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18d0846a339cc4/W7/Promotion W7/Exhibitions/Exhibition campaign/Exhibition cycle/"/>
    </mc:Choice>
  </mc:AlternateContent>
  <xr:revisionPtr revIDLastSave="0" documentId="8_{007917B5-FE58-4F90-B613-38EB80032B9B}" xr6:coauthVersionLast="47" xr6:coauthVersionMax="47" xr10:uidLastSave="{00000000-0000-0000-0000-000000000000}"/>
  <bookViews>
    <workbookView xWindow="-96" yWindow="-96" windowWidth="23232" windowHeight="12552" firstSheet="1" activeTab="6" xr2:uid="{A8331948-F920-40EE-B98E-080A78E9110F}"/>
  </bookViews>
  <sheets>
    <sheet name="Instructions" sheetId="8" r:id="rId1"/>
    <sheet name="Budget summary cost" sheetId="1" r:id="rId2"/>
    <sheet name="Space and utilities" sheetId="2" r:id="rId3"/>
    <sheet name="Physical stand estimate" sheetId="3" r:id="rId4"/>
    <sheet name="Marketing" sheetId="4" r:id="rId5"/>
    <sheet name="Travel and accommodation" sheetId="5" r:id="rId6"/>
    <sheet name="Other costs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7" l="1"/>
  <c r="D10" i="7"/>
  <c r="D11" i="7"/>
  <c r="D12" i="7"/>
  <c r="D13" i="7"/>
  <c r="D14" i="7"/>
  <c r="D15" i="7"/>
  <c r="D16" i="7"/>
  <c r="D17" i="7"/>
  <c r="D8" i="7"/>
  <c r="D86" i="4"/>
  <c r="D87" i="4"/>
  <c r="D88" i="4"/>
  <c r="D85" i="4"/>
  <c r="D82" i="4"/>
  <c r="D66" i="4"/>
  <c r="D67" i="4"/>
  <c r="D69" i="4"/>
  <c r="D70" i="4"/>
  <c r="D71" i="4"/>
  <c r="D73" i="4"/>
  <c r="D74" i="4"/>
  <c r="D75" i="4"/>
  <c r="D77" i="4"/>
  <c r="D78" i="4"/>
  <c r="D79" i="4"/>
  <c r="D65" i="4"/>
  <c r="D60" i="4"/>
  <c r="D59" i="4"/>
  <c r="D57" i="4"/>
  <c r="D56" i="4"/>
  <c r="D54" i="4"/>
  <c r="D53" i="4"/>
  <c r="D51" i="4"/>
  <c r="D50" i="4"/>
  <c r="D45" i="4"/>
  <c r="D44" i="4"/>
  <c r="D42" i="4"/>
  <c r="D41" i="4"/>
  <c r="D39" i="4"/>
  <c r="D38" i="4"/>
  <c r="D31" i="4"/>
  <c r="D32" i="4"/>
  <c r="D33" i="4"/>
  <c r="D30" i="4"/>
  <c r="D17" i="4"/>
  <c r="D19" i="4"/>
  <c r="D20" i="4"/>
  <c r="D22" i="4"/>
  <c r="D23" i="4"/>
  <c r="D25" i="4"/>
  <c r="D26" i="4"/>
  <c r="D16" i="4"/>
  <c r="D9" i="4"/>
  <c r="D10" i="4"/>
  <c r="D11" i="4"/>
  <c r="D8" i="4"/>
  <c r="J7" i="5"/>
  <c r="J8" i="5"/>
  <c r="J9" i="5"/>
  <c r="J6" i="5"/>
  <c r="F7" i="5"/>
  <c r="F8" i="5"/>
  <c r="L8" i="5" s="1"/>
  <c r="F9" i="5"/>
  <c r="L9" i="5" s="1"/>
  <c r="F6" i="5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7" i="2"/>
  <c r="D37" i="3"/>
  <c r="D38" i="3" s="1"/>
  <c r="D30" i="3"/>
  <c r="D31" i="3" s="1"/>
  <c r="D16" i="3"/>
  <c r="D17" i="3" s="1"/>
  <c r="D23" i="3"/>
  <c r="D24" i="3" s="1"/>
  <c r="D9" i="3"/>
  <c r="D10" i="3" s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/>
  <c r="E17" i="2"/>
  <c r="F17" i="2" s="1"/>
  <c r="E18" i="2"/>
  <c r="F18" i="2" s="1"/>
  <c r="E19" i="2"/>
  <c r="F19" i="2" s="1"/>
  <c r="E20" i="2"/>
  <c r="F20" i="2"/>
  <c r="E21" i="2"/>
  <c r="F21" i="2" s="1"/>
  <c r="E22" i="2"/>
  <c r="F22" i="2" s="1"/>
  <c r="E23" i="2"/>
  <c r="F23" i="2" s="1"/>
  <c r="E24" i="2"/>
  <c r="F24" i="2" s="1"/>
  <c r="E7" i="2"/>
  <c r="F7" i="2" s="1"/>
  <c r="L7" i="5" l="1"/>
  <c r="J11" i="5"/>
  <c r="F11" i="5"/>
  <c r="D89" i="4"/>
  <c r="D80" i="4"/>
  <c r="D61" i="4"/>
  <c r="D46" i="4"/>
  <c r="D34" i="4"/>
  <c r="D27" i="4"/>
  <c r="D40" i="3"/>
  <c r="B6" i="1" s="1"/>
  <c r="D18" i="7"/>
  <c r="B10" i="1" s="1"/>
  <c r="D12" i="4"/>
  <c r="L25" i="2"/>
  <c r="B7" i="1" s="1"/>
  <c r="L6" i="5"/>
  <c r="F25" i="2"/>
  <c r="B5" i="1" s="1"/>
  <c r="L11" i="5" l="1"/>
  <c r="B9" i="1" s="1"/>
  <c r="D91" i="4"/>
  <c r="B8" i="1" s="1"/>
  <c r="B12" i="1" l="1"/>
</calcChain>
</file>

<file path=xl/sharedStrings.xml><?xml version="1.0" encoding="utf-8"?>
<sst xmlns="http://schemas.openxmlformats.org/spreadsheetml/2006/main" count="204" uniqueCount="123">
  <si>
    <t>Estimated exhibition space costs</t>
  </si>
  <si>
    <t>Exhibition</t>
  </si>
  <si>
    <t>Cost per square metre - £s</t>
  </si>
  <si>
    <t>Total cost</t>
  </si>
  <si>
    <t>Exhibition name</t>
  </si>
  <si>
    <t>Predicted stand width</t>
  </si>
  <si>
    <t>Predicted stand depth</t>
  </si>
  <si>
    <t>Predicted stand size - Square metres</t>
  </si>
  <si>
    <t>Exhibition budget summary</t>
  </si>
  <si>
    <t>Exhibition item</t>
  </si>
  <si>
    <t>Cost</t>
  </si>
  <si>
    <t>Space</t>
  </si>
  <si>
    <t>Estimated costs for physical stands</t>
  </si>
  <si>
    <t>Experiences</t>
  </si>
  <si>
    <t>Design</t>
  </si>
  <si>
    <t>Stand</t>
  </si>
  <si>
    <t>Set-up/breakdown</t>
  </si>
  <si>
    <t>Ave cost of Set-up/breakdown</t>
  </si>
  <si>
    <t>Uses per year</t>
  </si>
  <si>
    <t>Stand 1 (width ms x depth ms)</t>
  </si>
  <si>
    <t>Stand 2 (width ms x depth ms)</t>
  </si>
  <si>
    <t>Stand 3 (width ms x depth ms)</t>
  </si>
  <si>
    <t>Stand 4 (width ms x depth ms)</t>
  </si>
  <si>
    <t>Total</t>
  </si>
  <si>
    <t>Physical stand</t>
  </si>
  <si>
    <t>Electrics</t>
  </si>
  <si>
    <t>Water</t>
  </si>
  <si>
    <t>Other</t>
  </si>
  <si>
    <t>Utilities</t>
  </si>
  <si>
    <t>Furniture</t>
  </si>
  <si>
    <t>Stand utilities</t>
  </si>
  <si>
    <t>Marketing</t>
  </si>
  <si>
    <t>Marketing costs build-up</t>
  </si>
  <si>
    <t>Item</t>
  </si>
  <si>
    <t>Cost per unit</t>
  </si>
  <si>
    <t>Number of units</t>
  </si>
  <si>
    <t>Uniforms</t>
  </si>
  <si>
    <t>Item 1</t>
  </si>
  <si>
    <t>Item 2</t>
  </si>
  <si>
    <t>Item 3</t>
  </si>
  <si>
    <t>Item 4</t>
  </si>
  <si>
    <t>Collateral</t>
  </si>
  <si>
    <t>Production</t>
  </si>
  <si>
    <t>Item 1 e.g. Polo shirt</t>
  </si>
  <si>
    <t>Item 2 e.g. Sweatshirt</t>
  </si>
  <si>
    <t>Item 3 e.g. Trousers</t>
  </si>
  <si>
    <t>Item 4 e.g. Cap</t>
  </si>
  <si>
    <t>Item 1 e.g. A5 Brochure</t>
  </si>
  <si>
    <t>Item 2 e.g. Recipe cards</t>
  </si>
  <si>
    <t>Item 3. e.g. Business cards</t>
  </si>
  <si>
    <t>Item 4 e.g. Show offer</t>
  </si>
  <si>
    <t>Samples</t>
  </si>
  <si>
    <t>Premiums/giveaways</t>
  </si>
  <si>
    <t>Item 1 e.g. key ring</t>
  </si>
  <si>
    <t>Item 2 e.g. Branded water bottle</t>
  </si>
  <si>
    <t>Item 3 e.g. Branded pen</t>
  </si>
  <si>
    <t>Advertising</t>
  </si>
  <si>
    <t>Format 1 e.g. DPS</t>
  </si>
  <si>
    <t>Placement</t>
  </si>
  <si>
    <t>Format 2 e.g. MPU</t>
  </si>
  <si>
    <t>Format 3 e.g. MPU</t>
  </si>
  <si>
    <t>Format 4 e.g. MPU</t>
  </si>
  <si>
    <t>Direct Marketing</t>
  </si>
  <si>
    <t>DM Item 1 e.g. Direct mail invite</t>
  </si>
  <si>
    <t>Distribution (Postage/courier)</t>
  </si>
  <si>
    <t>DM Item 2 e.g. Direct mail show offer</t>
  </si>
  <si>
    <t>DM Item 3 e.g. Email invite</t>
  </si>
  <si>
    <t>DM Item 4 e.g. Email show offer</t>
  </si>
  <si>
    <t>Costs from calculator</t>
  </si>
  <si>
    <t xml:space="preserve">Distribution </t>
  </si>
  <si>
    <t>Distribution</t>
  </si>
  <si>
    <t>Social media</t>
  </si>
  <si>
    <t>Total marketing costs</t>
  </si>
  <si>
    <t>Other marketing costs</t>
  </si>
  <si>
    <t>Estimated costs for travel and accommodation</t>
  </si>
  <si>
    <t>Travel</t>
  </si>
  <si>
    <t>Accommodation</t>
  </si>
  <si>
    <t>No. of events</t>
  </si>
  <si>
    <t>Average no. of miles travelled per person to and from the event.</t>
  </si>
  <si>
    <t>Average cost per mile of main transport type likely to be taken</t>
  </si>
  <si>
    <t>No. of nights</t>
  </si>
  <si>
    <t>Average cost of suitable accommodation in venue area per night</t>
  </si>
  <si>
    <t>No. of people manning stand</t>
  </si>
  <si>
    <t>Total travel</t>
  </si>
  <si>
    <t>Total accommodation</t>
  </si>
  <si>
    <t>Total travel and accommodation</t>
  </si>
  <si>
    <t>Exhibition type 1 e.g. Local, 1 night, 2 people</t>
  </si>
  <si>
    <t>Exhibition type 2 e.g. Local, 2 nights, 4 people</t>
  </si>
  <si>
    <t>Exhibition type 3 e.g. International, 1 night, 6 people</t>
  </si>
  <si>
    <t>Exhibition type 4 e.g. International, 2 nights 6 people</t>
  </si>
  <si>
    <t>Travel and accommodation</t>
  </si>
  <si>
    <t>Other costs</t>
  </si>
  <si>
    <t>Estimated other costs</t>
  </si>
  <si>
    <t>Use this sheet to capture any other costs not in the other categories</t>
  </si>
  <si>
    <t>Unit cost</t>
  </si>
  <si>
    <t>Quantity</t>
  </si>
  <si>
    <t>Item name 1</t>
  </si>
  <si>
    <t>Item name 2</t>
  </si>
  <si>
    <t>Item name 3</t>
  </si>
  <si>
    <t>Item name 4</t>
  </si>
  <si>
    <t>Item name 5</t>
  </si>
  <si>
    <t>Item name 6</t>
  </si>
  <si>
    <t>Item name 7</t>
  </si>
  <si>
    <t>Item name 8</t>
  </si>
  <si>
    <t>Item name 9</t>
  </si>
  <si>
    <t>Item name 10</t>
  </si>
  <si>
    <t>Welcome to the W7 Marketing Communications Exhibition Budget Calculator.</t>
  </si>
  <si>
    <t>Instructions</t>
  </si>
  <si>
    <t>2. Put the costs into the relevant  cells of the category cost sheets.</t>
  </si>
  <si>
    <t>1. Research and estimate the individual budget element costs as detailed in the cost category tabs in this spreadsheet and also in our blog(link here).</t>
  </si>
  <si>
    <t>This calculator is best used in conjunction with the guidance given in our blog(link here).</t>
  </si>
  <si>
    <t>If you have any questions on creating an exhibition budget then please don't hessitate to contact simon.baxter@w7ltd.com.</t>
  </si>
  <si>
    <t>3. Click on the 'Budget summary cost't tab to find the total exhibition budget broken down by category</t>
  </si>
  <si>
    <t>W7 Marketing Communications</t>
  </si>
  <si>
    <t>Exhibition Budget Calculator</t>
  </si>
  <si>
    <t>Sub-total</t>
  </si>
  <si>
    <t>Structure &amp; graphics</t>
  </si>
  <si>
    <t>Stand 5 (width ms x depth ms)</t>
  </si>
  <si>
    <t>Total stand 1</t>
  </si>
  <si>
    <t>Total stand 2</t>
  </si>
  <si>
    <t>Total stand 3</t>
  </si>
  <si>
    <t>Total stand 4</t>
  </si>
  <si>
    <t>Total stand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</si>
</sst>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&quot;£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2" borderId="0" xfId="0" applyFont="1" applyFill="1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2" fillId="2" borderId="0" xfId="0" applyFont="1" applyFill="1"/>
    <xf numFmtId="0" fontId="1" fillId="4" borderId="0" xfId="0" applyFont="1" applyFill="1"/>
    <xf numFmtId="0" fontId="0" fillId="3" borderId="1" xfId="0" applyFill="1" applyBorder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/>
    <xf numFmtId="0" fontId="1" fillId="4" borderId="0" xfId="0" applyFont="1" applyFill="1" applyAlignment="1">
      <alignment wrapText="1"/>
    </xf>
    <xf numFmtId="0" fontId="4" fillId="2" borderId="0" xfId="0" applyFont="1" applyFill="1"/>
    <xf numFmtId="0" fontId="1" fillId="4" borderId="0" xfId="0" applyFont="1" applyFill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2" borderId="0" xfId="0" applyFont="1" applyFill="1"/>
    <xf numFmtId="164" fontId="0" fillId="0" borderId="0" xfId="0" applyNumberFormat="1"/>
    <xf numFmtId="164" fontId="0" fillId="2" borderId="0" xfId="0" applyNumberFormat="1" applyFill="1"/>
    <xf numFmtId="164" fontId="1" fillId="4" borderId="0" xfId="0" applyNumberFormat="1" applyFont="1" applyFill="1"/>
    <xf numFmtId="164" fontId="1" fillId="4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 horizontal="left"/>
    </xf>
    <xf numFmtId="164" fontId="1" fillId="4" borderId="0" xfId="0" applyNumberFormat="1" applyFont="1" applyFill="1" applyAlignment="1">
      <alignment horizontal="left"/>
    </xf>
    <xf numFmtId="0" fontId="1" fillId="2" borderId="0" xfId="0" applyFont="1" applyFill="1" applyBorder="1"/>
    <xf numFmtId="164" fontId="0" fillId="3" borderId="1" xfId="0" applyNumberFormat="1" applyFill="1" applyBorder="1"/>
    <xf numFmtId="164" fontId="0" fillId="3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5" fontId="0" fillId="3" borderId="1" xfId="0" applyNumberFormat="1" applyFill="1" applyBorder="1"/>
    <xf numFmtId="165" fontId="0" fillId="3" borderId="1" xfId="0" applyNumberFormat="1" applyFill="1" applyBorder="1" applyAlignment="1">
      <alignment wrapText="1"/>
    </xf>
    <xf numFmtId="164" fontId="0" fillId="3" borderId="1" xfId="0" applyNumberFormat="1" applyFill="1" applyBorder="1" applyAlignment="1">
      <alignment wrapText="1"/>
    </xf>
    <xf numFmtId="164" fontId="1" fillId="4" borderId="0" xfId="0" applyNumberFormat="1" applyFont="1" applyFill="1" applyAlignment="1">
      <alignment wrapText="1"/>
    </xf>
    <xf numFmtId="0" fontId="0" fillId="3" borderId="1" xfId="0" applyFont="1" applyFill="1" applyBorder="1"/>
    <xf numFmtId="164" fontId="1" fillId="2" borderId="0" xfId="0" applyNumberFormat="1" applyFont="1" applyFill="1" applyAlignment="1">
      <alignment horizontal="left" wrapText="1"/>
    </xf>
    <xf numFmtId="164" fontId="1" fillId="2" borderId="0" xfId="0" applyNumberFormat="1" applyFont="1" applyFill="1" applyAlignment="1">
      <alignment horizontal="left"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/>
    </xf>
    <xf numFmtId="164" fontId="1" fillId="2" borderId="0" xfId="0" applyNumberFormat="1" applyFont="1" applyFill="1" applyAlignment="1">
      <alignment wrapText="1"/>
    </xf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578CA-0EFE-4314-AE56-092C20BE95E8}">
  <dimension ref="A1:A17"/>
  <sheetViews>
    <sheetView workbookViewId="0">
      <selection activeCell="A15" sqref="A15"/>
    </sheetView>
  </sheetViews>
  <sheetFormatPr defaultRowHeight="14.4" x14ac:dyDescent="0.55000000000000004"/>
  <sheetData>
    <row r="1" spans="1:1" ht="33.299999999999997" x14ac:dyDescent="1.2">
      <c r="A1" s="4" t="s">
        <v>113</v>
      </c>
    </row>
    <row r="3" spans="1:1" ht="28.2" x14ac:dyDescent="1.05">
      <c r="A3" s="7" t="s">
        <v>114</v>
      </c>
    </row>
    <row r="5" spans="1:1" x14ac:dyDescent="0.55000000000000004">
      <c r="A5" t="s">
        <v>106</v>
      </c>
    </row>
    <row r="7" spans="1:1" x14ac:dyDescent="0.55000000000000004">
      <c r="A7" t="s">
        <v>111</v>
      </c>
    </row>
    <row r="9" spans="1:1" x14ac:dyDescent="0.55000000000000004">
      <c r="A9" t="s">
        <v>110</v>
      </c>
    </row>
    <row r="11" spans="1:1" x14ac:dyDescent="0.55000000000000004">
      <c r="A11" t="s">
        <v>107</v>
      </c>
    </row>
    <row r="13" spans="1:1" x14ac:dyDescent="0.55000000000000004">
      <c r="A13" t="s">
        <v>109</v>
      </c>
    </row>
    <row r="15" spans="1:1" x14ac:dyDescent="0.55000000000000004">
      <c r="A15" t="s">
        <v>108</v>
      </c>
    </row>
    <row r="17" spans="1:1" x14ac:dyDescent="0.55000000000000004">
      <c r="A17" t="s">
        <v>112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A0B2E-E81D-4769-9114-46DAA48BD3C7}">
  <dimension ref="A1:C13"/>
  <sheetViews>
    <sheetView workbookViewId="0">
      <selection activeCell="B5" sqref="B5:B10"/>
    </sheetView>
  </sheetViews>
  <sheetFormatPr defaultRowHeight="14.4" x14ac:dyDescent="0.55000000000000004"/>
  <cols>
    <col min="1" max="1" width="24.05078125" customWidth="1"/>
    <col min="2" max="2" width="16.3671875" customWidth="1"/>
    <col min="3" max="3" width="19" customWidth="1"/>
  </cols>
  <sheetData>
    <row r="1" spans="1:3" ht="18.3" x14ac:dyDescent="0.7">
      <c r="A1" s="8" t="s">
        <v>8</v>
      </c>
      <c r="B1" s="9"/>
      <c r="C1" s="9"/>
    </row>
    <row r="2" spans="1:3" x14ac:dyDescent="0.55000000000000004">
      <c r="A2" s="9"/>
      <c r="B2" s="9"/>
      <c r="C2" s="9"/>
    </row>
    <row r="3" spans="1:3" x14ac:dyDescent="0.55000000000000004">
      <c r="A3" s="9"/>
      <c r="B3" s="9"/>
      <c r="C3" s="9"/>
    </row>
    <row r="4" spans="1:3" s="3" customFormat="1" ht="28.8" x14ac:dyDescent="0.55000000000000004">
      <c r="A4" s="13" t="s">
        <v>9</v>
      </c>
      <c r="B4" s="25" t="s">
        <v>68</v>
      </c>
      <c r="C4" s="10"/>
    </row>
    <row r="5" spans="1:3" x14ac:dyDescent="0.55000000000000004">
      <c r="A5" s="9" t="s">
        <v>11</v>
      </c>
      <c r="B5" s="45">
        <f>'Space and utilities'!F25</f>
        <v>0</v>
      </c>
      <c r="C5" s="9"/>
    </row>
    <row r="6" spans="1:3" x14ac:dyDescent="0.55000000000000004">
      <c r="A6" s="9" t="s">
        <v>24</v>
      </c>
      <c r="B6" s="45">
        <f>'Physical stand estimate'!D40</f>
        <v>0</v>
      </c>
      <c r="C6" s="9"/>
    </row>
    <row r="7" spans="1:3" x14ac:dyDescent="0.55000000000000004">
      <c r="A7" s="9" t="s">
        <v>30</v>
      </c>
      <c r="B7" s="45">
        <f>'Space and utilities'!L25</f>
        <v>0</v>
      </c>
      <c r="C7" s="9"/>
    </row>
    <row r="8" spans="1:3" x14ac:dyDescent="0.55000000000000004">
      <c r="A8" s="9" t="s">
        <v>31</v>
      </c>
      <c r="B8" s="45">
        <f>Marketing!D91</f>
        <v>0</v>
      </c>
      <c r="C8" s="9"/>
    </row>
    <row r="9" spans="1:3" x14ac:dyDescent="0.55000000000000004">
      <c r="A9" s="9" t="s">
        <v>90</v>
      </c>
      <c r="B9" s="45">
        <f>'Travel and accommodation'!L11</f>
        <v>0</v>
      </c>
      <c r="C9" s="9"/>
    </row>
    <row r="10" spans="1:3" x14ac:dyDescent="0.55000000000000004">
      <c r="A10" s="9" t="s">
        <v>91</v>
      </c>
      <c r="B10" s="45">
        <f>'Other costs'!D18</f>
        <v>0</v>
      </c>
      <c r="C10" s="9"/>
    </row>
    <row r="11" spans="1:3" x14ac:dyDescent="0.55000000000000004">
      <c r="A11" s="9"/>
      <c r="B11" s="32"/>
      <c r="C11" s="9"/>
    </row>
    <row r="12" spans="1:3" s="3" customFormat="1" x14ac:dyDescent="0.55000000000000004">
      <c r="A12" s="13" t="s">
        <v>23</v>
      </c>
      <c r="B12" s="33">
        <f>SUM(B5:B10)</f>
        <v>0</v>
      </c>
      <c r="C12" s="10"/>
    </row>
    <row r="13" spans="1:3" x14ac:dyDescent="0.55000000000000004">
      <c r="A13" s="9"/>
      <c r="B13" s="9"/>
      <c r="C13" s="9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DA1F8-CD6B-4915-9D19-BA274127ED12}">
  <dimension ref="A2:M26"/>
  <sheetViews>
    <sheetView topLeftCell="A4" workbookViewId="0">
      <selection activeCell="L7" sqref="L7:L24"/>
    </sheetView>
  </sheetViews>
  <sheetFormatPr defaultRowHeight="14.4" x14ac:dyDescent="0.55000000000000004"/>
  <cols>
    <col min="1" max="1" width="19.62890625" customWidth="1"/>
    <col min="2" max="2" width="15" customWidth="1"/>
    <col min="3" max="4" width="11.578125" customWidth="1"/>
    <col min="5" max="5" width="11.578125" style="15" customWidth="1"/>
    <col min="6" max="6" width="8.83984375" style="15"/>
    <col min="12" max="12" width="8.83984375" style="15"/>
  </cols>
  <sheetData>
    <row r="2" spans="1:13" ht="18.3" x14ac:dyDescent="0.7">
      <c r="A2" s="5" t="s">
        <v>0</v>
      </c>
    </row>
    <row r="3" spans="1:13" ht="18.3" x14ac:dyDescent="0.7">
      <c r="A3" s="5"/>
    </row>
    <row r="4" spans="1:13" x14ac:dyDescent="0.55000000000000004">
      <c r="A4" s="9"/>
      <c r="B4" s="9"/>
      <c r="C4" s="9"/>
      <c r="D4" s="9"/>
      <c r="E4" s="16"/>
      <c r="F4" s="16"/>
      <c r="G4" s="9"/>
      <c r="H4" s="9"/>
      <c r="I4" s="9"/>
      <c r="J4" s="9"/>
      <c r="K4" s="9"/>
      <c r="L4" s="16"/>
      <c r="M4" s="9"/>
    </row>
    <row r="5" spans="1:13" x14ac:dyDescent="0.55000000000000004">
      <c r="A5" s="9"/>
      <c r="B5" s="46" t="s">
        <v>11</v>
      </c>
      <c r="C5" s="46"/>
      <c r="D5" s="46"/>
      <c r="E5" s="46"/>
      <c r="F5" s="46"/>
      <c r="G5" s="9"/>
      <c r="H5" s="46" t="s">
        <v>28</v>
      </c>
      <c r="I5" s="46"/>
      <c r="J5" s="46"/>
      <c r="K5" s="46"/>
      <c r="L5" s="46"/>
      <c r="M5" s="9"/>
    </row>
    <row r="6" spans="1:13" s="2" customFormat="1" ht="57.6" x14ac:dyDescent="0.55000000000000004">
      <c r="A6" s="11" t="s">
        <v>1</v>
      </c>
      <c r="B6" s="11" t="s">
        <v>2</v>
      </c>
      <c r="C6" s="11" t="s">
        <v>5</v>
      </c>
      <c r="D6" s="11" t="s">
        <v>6</v>
      </c>
      <c r="E6" s="17" t="s">
        <v>7</v>
      </c>
      <c r="F6" s="17" t="s">
        <v>3</v>
      </c>
      <c r="G6" s="11"/>
      <c r="H6" s="11" t="s">
        <v>25</v>
      </c>
      <c r="I6" s="11" t="s">
        <v>26</v>
      </c>
      <c r="J6" s="11" t="s">
        <v>29</v>
      </c>
      <c r="K6" s="11" t="s">
        <v>27</v>
      </c>
      <c r="L6" s="17" t="s">
        <v>3</v>
      </c>
      <c r="M6" s="11"/>
    </row>
    <row r="7" spans="1:13" x14ac:dyDescent="0.55000000000000004">
      <c r="A7" s="12" t="s">
        <v>4</v>
      </c>
      <c r="B7" s="35"/>
      <c r="C7" s="14"/>
      <c r="D7" s="14"/>
      <c r="E7" s="16">
        <f>C7*D7</f>
        <v>0</v>
      </c>
      <c r="F7" s="45">
        <f>B7*E7</f>
        <v>0</v>
      </c>
      <c r="G7" s="9"/>
      <c r="H7" s="35"/>
      <c r="I7" s="35"/>
      <c r="J7" s="35"/>
      <c r="K7" s="35"/>
      <c r="L7" s="45">
        <f>SUM(H7:K7)</f>
        <v>0</v>
      </c>
      <c r="M7" s="9"/>
    </row>
    <row r="8" spans="1:13" x14ac:dyDescent="0.55000000000000004">
      <c r="A8" s="12" t="s">
        <v>4</v>
      </c>
      <c r="B8" s="35"/>
      <c r="C8" s="14"/>
      <c r="D8" s="14"/>
      <c r="E8" s="16">
        <f t="shared" ref="E8:E24" si="0">C8*D8</f>
        <v>0</v>
      </c>
      <c r="F8" s="45">
        <f t="shared" ref="F8:F24" si="1">B8*E8</f>
        <v>0</v>
      </c>
      <c r="G8" s="9"/>
      <c r="H8" s="35"/>
      <c r="I8" s="35"/>
      <c r="J8" s="35"/>
      <c r="K8" s="35"/>
      <c r="L8" s="45">
        <f t="shared" ref="L8:L24" si="2">SUM(H8:K8)</f>
        <v>0</v>
      </c>
      <c r="M8" s="9"/>
    </row>
    <row r="9" spans="1:13" x14ac:dyDescent="0.55000000000000004">
      <c r="A9" s="12" t="s">
        <v>4</v>
      </c>
      <c r="B9" s="35"/>
      <c r="C9" s="14"/>
      <c r="D9" s="14"/>
      <c r="E9" s="16">
        <f t="shared" si="0"/>
        <v>0</v>
      </c>
      <c r="F9" s="45">
        <f t="shared" si="1"/>
        <v>0</v>
      </c>
      <c r="G9" s="9"/>
      <c r="H9" s="35"/>
      <c r="I9" s="35"/>
      <c r="J9" s="35"/>
      <c r="K9" s="35"/>
      <c r="L9" s="45">
        <f t="shared" si="2"/>
        <v>0</v>
      </c>
      <c r="M9" s="9"/>
    </row>
    <row r="10" spans="1:13" x14ac:dyDescent="0.55000000000000004">
      <c r="A10" s="12" t="s">
        <v>4</v>
      </c>
      <c r="B10" s="35"/>
      <c r="C10" s="14"/>
      <c r="D10" s="14"/>
      <c r="E10" s="16">
        <f t="shared" si="0"/>
        <v>0</v>
      </c>
      <c r="F10" s="45">
        <f t="shared" si="1"/>
        <v>0</v>
      </c>
      <c r="G10" s="9"/>
      <c r="H10" s="35"/>
      <c r="I10" s="35"/>
      <c r="J10" s="35"/>
      <c r="K10" s="35"/>
      <c r="L10" s="45">
        <f t="shared" si="2"/>
        <v>0</v>
      </c>
      <c r="M10" s="9"/>
    </row>
    <row r="11" spans="1:13" x14ac:dyDescent="0.55000000000000004">
      <c r="A11" s="12" t="s">
        <v>4</v>
      </c>
      <c r="B11" s="35"/>
      <c r="C11" s="14"/>
      <c r="D11" s="14"/>
      <c r="E11" s="16">
        <f t="shared" si="0"/>
        <v>0</v>
      </c>
      <c r="F11" s="45">
        <f t="shared" si="1"/>
        <v>0</v>
      </c>
      <c r="G11" s="9"/>
      <c r="H11" s="35"/>
      <c r="I11" s="35"/>
      <c r="J11" s="35"/>
      <c r="K11" s="35"/>
      <c r="L11" s="45">
        <f t="shared" si="2"/>
        <v>0</v>
      </c>
      <c r="M11" s="9"/>
    </row>
    <row r="12" spans="1:13" x14ac:dyDescent="0.55000000000000004">
      <c r="A12" s="12" t="s">
        <v>4</v>
      </c>
      <c r="B12" s="35"/>
      <c r="C12" s="14"/>
      <c r="D12" s="14"/>
      <c r="E12" s="16">
        <f t="shared" si="0"/>
        <v>0</v>
      </c>
      <c r="F12" s="45">
        <f t="shared" si="1"/>
        <v>0</v>
      </c>
      <c r="G12" s="9"/>
      <c r="H12" s="35"/>
      <c r="I12" s="35"/>
      <c r="J12" s="35"/>
      <c r="K12" s="35"/>
      <c r="L12" s="45">
        <f t="shared" si="2"/>
        <v>0</v>
      </c>
      <c r="M12" s="9"/>
    </row>
    <row r="13" spans="1:13" x14ac:dyDescent="0.55000000000000004">
      <c r="A13" s="12" t="s">
        <v>4</v>
      </c>
      <c r="B13" s="35"/>
      <c r="C13" s="14"/>
      <c r="D13" s="14"/>
      <c r="E13" s="16">
        <f t="shared" si="0"/>
        <v>0</v>
      </c>
      <c r="F13" s="45">
        <f t="shared" si="1"/>
        <v>0</v>
      </c>
      <c r="G13" s="9"/>
      <c r="H13" s="35"/>
      <c r="I13" s="35"/>
      <c r="J13" s="35"/>
      <c r="K13" s="35"/>
      <c r="L13" s="45">
        <f t="shared" si="2"/>
        <v>0</v>
      </c>
      <c r="M13" s="9"/>
    </row>
    <row r="14" spans="1:13" x14ac:dyDescent="0.55000000000000004">
      <c r="A14" s="12" t="s">
        <v>4</v>
      </c>
      <c r="B14" s="35"/>
      <c r="C14" s="14"/>
      <c r="D14" s="14"/>
      <c r="E14" s="16">
        <f t="shared" si="0"/>
        <v>0</v>
      </c>
      <c r="F14" s="45">
        <f t="shared" si="1"/>
        <v>0</v>
      </c>
      <c r="G14" s="9"/>
      <c r="H14" s="35"/>
      <c r="I14" s="35"/>
      <c r="J14" s="35"/>
      <c r="K14" s="35"/>
      <c r="L14" s="45">
        <f t="shared" si="2"/>
        <v>0</v>
      </c>
      <c r="M14" s="9"/>
    </row>
    <row r="15" spans="1:13" x14ac:dyDescent="0.55000000000000004">
      <c r="A15" s="12" t="s">
        <v>4</v>
      </c>
      <c r="B15" s="35"/>
      <c r="C15" s="14"/>
      <c r="D15" s="14"/>
      <c r="E15" s="16">
        <f t="shared" si="0"/>
        <v>0</v>
      </c>
      <c r="F15" s="45">
        <f t="shared" si="1"/>
        <v>0</v>
      </c>
      <c r="G15" s="9"/>
      <c r="H15" s="35"/>
      <c r="I15" s="35"/>
      <c r="J15" s="35"/>
      <c r="K15" s="35"/>
      <c r="L15" s="45">
        <f t="shared" si="2"/>
        <v>0</v>
      </c>
      <c r="M15" s="9"/>
    </row>
    <row r="16" spans="1:13" x14ac:dyDescent="0.55000000000000004">
      <c r="A16" s="12" t="s">
        <v>4</v>
      </c>
      <c r="B16" s="35"/>
      <c r="C16" s="14"/>
      <c r="D16" s="14"/>
      <c r="E16" s="16">
        <f t="shared" si="0"/>
        <v>0</v>
      </c>
      <c r="F16" s="45">
        <f t="shared" si="1"/>
        <v>0</v>
      </c>
      <c r="G16" s="9"/>
      <c r="H16" s="35"/>
      <c r="I16" s="35"/>
      <c r="J16" s="35"/>
      <c r="K16" s="35"/>
      <c r="L16" s="45">
        <f t="shared" si="2"/>
        <v>0</v>
      </c>
      <c r="M16" s="9"/>
    </row>
    <row r="17" spans="1:13" x14ac:dyDescent="0.55000000000000004">
      <c r="A17" s="12" t="s">
        <v>4</v>
      </c>
      <c r="B17" s="35"/>
      <c r="C17" s="14"/>
      <c r="D17" s="14"/>
      <c r="E17" s="16">
        <f t="shared" si="0"/>
        <v>0</v>
      </c>
      <c r="F17" s="45">
        <f t="shared" si="1"/>
        <v>0</v>
      </c>
      <c r="G17" s="9"/>
      <c r="H17" s="35"/>
      <c r="I17" s="35"/>
      <c r="J17" s="35"/>
      <c r="K17" s="35"/>
      <c r="L17" s="45">
        <f t="shared" si="2"/>
        <v>0</v>
      </c>
      <c r="M17" s="9"/>
    </row>
    <row r="18" spans="1:13" x14ac:dyDescent="0.55000000000000004">
      <c r="A18" s="12" t="s">
        <v>4</v>
      </c>
      <c r="B18" s="35"/>
      <c r="C18" s="14"/>
      <c r="D18" s="14"/>
      <c r="E18" s="16">
        <f t="shared" si="0"/>
        <v>0</v>
      </c>
      <c r="F18" s="45">
        <f t="shared" si="1"/>
        <v>0</v>
      </c>
      <c r="G18" s="9"/>
      <c r="H18" s="35"/>
      <c r="I18" s="35"/>
      <c r="J18" s="35"/>
      <c r="K18" s="35"/>
      <c r="L18" s="45">
        <f t="shared" si="2"/>
        <v>0</v>
      </c>
      <c r="M18" s="9"/>
    </row>
    <row r="19" spans="1:13" x14ac:dyDescent="0.55000000000000004">
      <c r="A19" s="12" t="s">
        <v>4</v>
      </c>
      <c r="B19" s="35"/>
      <c r="C19" s="14"/>
      <c r="D19" s="14"/>
      <c r="E19" s="16">
        <f t="shared" si="0"/>
        <v>0</v>
      </c>
      <c r="F19" s="45">
        <f t="shared" si="1"/>
        <v>0</v>
      </c>
      <c r="G19" s="9"/>
      <c r="H19" s="35"/>
      <c r="I19" s="35"/>
      <c r="J19" s="35"/>
      <c r="K19" s="35"/>
      <c r="L19" s="45">
        <f t="shared" si="2"/>
        <v>0</v>
      </c>
      <c r="M19" s="9"/>
    </row>
    <row r="20" spans="1:13" x14ac:dyDescent="0.55000000000000004">
      <c r="A20" s="12" t="s">
        <v>4</v>
      </c>
      <c r="B20" s="35"/>
      <c r="C20" s="14"/>
      <c r="D20" s="14"/>
      <c r="E20" s="16">
        <f t="shared" si="0"/>
        <v>0</v>
      </c>
      <c r="F20" s="45">
        <f t="shared" si="1"/>
        <v>0</v>
      </c>
      <c r="G20" s="9"/>
      <c r="H20" s="35"/>
      <c r="I20" s="35"/>
      <c r="J20" s="35"/>
      <c r="K20" s="35"/>
      <c r="L20" s="45">
        <f t="shared" si="2"/>
        <v>0</v>
      </c>
      <c r="M20" s="9"/>
    </row>
    <row r="21" spans="1:13" x14ac:dyDescent="0.55000000000000004">
      <c r="A21" s="12" t="s">
        <v>4</v>
      </c>
      <c r="B21" s="35"/>
      <c r="C21" s="14"/>
      <c r="D21" s="14"/>
      <c r="E21" s="16">
        <f t="shared" si="0"/>
        <v>0</v>
      </c>
      <c r="F21" s="45">
        <f t="shared" si="1"/>
        <v>0</v>
      </c>
      <c r="G21" s="9"/>
      <c r="H21" s="35"/>
      <c r="I21" s="35"/>
      <c r="J21" s="35"/>
      <c r="K21" s="35"/>
      <c r="L21" s="45">
        <f t="shared" si="2"/>
        <v>0</v>
      </c>
      <c r="M21" s="9"/>
    </row>
    <row r="22" spans="1:13" x14ac:dyDescent="0.55000000000000004">
      <c r="A22" s="12" t="s">
        <v>4</v>
      </c>
      <c r="B22" s="35"/>
      <c r="C22" s="14"/>
      <c r="D22" s="14"/>
      <c r="E22" s="16">
        <f t="shared" si="0"/>
        <v>0</v>
      </c>
      <c r="F22" s="45">
        <f t="shared" si="1"/>
        <v>0</v>
      </c>
      <c r="G22" s="9"/>
      <c r="H22" s="35"/>
      <c r="I22" s="35"/>
      <c r="J22" s="35"/>
      <c r="K22" s="35"/>
      <c r="L22" s="45">
        <f t="shared" si="2"/>
        <v>0</v>
      </c>
      <c r="M22" s="9"/>
    </row>
    <row r="23" spans="1:13" x14ac:dyDescent="0.55000000000000004">
      <c r="A23" s="12" t="s">
        <v>4</v>
      </c>
      <c r="B23" s="35"/>
      <c r="C23" s="14"/>
      <c r="D23" s="14"/>
      <c r="E23" s="16">
        <f t="shared" si="0"/>
        <v>0</v>
      </c>
      <c r="F23" s="45">
        <f t="shared" si="1"/>
        <v>0</v>
      </c>
      <c r="G23" s="9"/>
      <c r="H23" s="35"/>
      <c r="I23" s="35"/>
      <c r="J23" s="35"/>
      <c r="K23" s="35"/>
      <c r="L23" s="45">
        <f t="shared" si="2"/>
        <v>0</v>
      </c>
      <c r="M23" s="9"/>
    </row>
    <row r="24" spans="1:13" x14ac:dyDescent="0.55000000000000004">
      <c r="A24" s="12" t="s">
        <v>4</v>
      </c>
      <c r="B24" s="35"/>
      <c r="C24" s="14"/>
      <c r="D24" s="14"/>
      <c r="E24" s="16">
        <f t="shared" si="0"/>
        <v>0</v>
      </c>
      <c r="F24" s="45">
        <f t="shared" si="1"/>
        <v>0</v>
      </c>
      <c r="G24" s="9"/>
      <c r="H24" s="35"/>
      <c r="I24" s="35"/>
      <c r="J24" s="35"/>
      <c r="K24" s="35"/>
      <c r="L24" s="45">
        <f t="shared" si="2"/>
        <v>0</v>
      </c>
      <c r="M24" s="9"/>
    </row>
    <row r="25" spans="1:13" s="3" customFormat="1" x14ac:dyDescent="0.55000000000000004">
      <c r="A25" s="13" t="s">
        <v>3</v>
      </c>
      <c r="B25" s="13"/>
      <c r="C25" s="13"/>
      <c r="D25" s="13"/>
      <c r="E25" s="18"/>
      <c r="F25" s="33">
        <f>SUM(F7:F24)</f>
        <v>0</v>
      </c>
      <c r="G25" s="13"/>
      <c r="H25" s="13"/>
      <c r="I25" s="13"/>
      <c r="J25" s="13"/>
      <c r="K25" s="13"/>
      <c r="L25" s="33">
        <f>SUM(L7:L24)</f>
        <v>0</v>
      </c>
      <c r="M25" s="10"/>
    </row>
    <row r="26" spans="1:13" x14ac:dyDescent="0.55000000000000004">
      <c r="A26" s="9"/>
      <c r="B26" s="9"/>
      <c r="C26" s="9"/>
      <c r="D26" s="9"/>
      <c r="E26" s="16"/>
      <c r="F26" s="16"/>
      <c r="G26" s="9"/>
      <c r="H26" s="9"/>
      <c r="I26" s="9"/>
      <c r="J26" s="9"/>
      <c r="K26" s="9"/>
      <c r="L26" s="16"/>
      <c r="M26" s="9"/>
    </row>
  </sheetData>
  <mergeCells count="2">
    <mergeCell ref="B5:F5"/>
    <mergeCell ref="H5:L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25339-35BE-4405-A0D1-7357E5202545}">
  <dimension ref="A1:E41"/>
  <sheetViews>
    <sheetView topLeftCell="A31" workbookViewId="0">
      <selection activeCell="D34" sqref="D34:D36"/>
    </sheetView>
  </sheetViews>
  <sheetFormatPr defaultRowHeight="14.4" x14ac:dyDescent="0.55000000000000004"/>
  <cols>
    <col min="1" max="1" width="27.62890625" customWidth="1"/>
    <col min="2" max="3" width="16.26171875" customWidth="1"/>
    <col min="4" max="4" width="8.83984375" style="21"/>
  </cols>
  <sheetData>
    <row r="1" spans="1:5" ht="18.3" x14ac:dyDescent="0.7">
      <c r="A1" s="5" t="s">
        <v>12</v>
      </c>
    </row>
    <row r="3" spans="1:5" x14ac:dyDescent="0.55000000000000004">
      <c r="A3" s="9"/>
      <c r="B3" s="9"/>
      <c r="C3" s="9"/>
      <c r="D3" s="20"/>
      <c r="E3" s="9"/>
    </row>
    <row r="4" spans="1:5" ht="28.8" customHeight="1" x14ac:dyDescent="0.55000000000000004">
      <c r="A4" s="9" t="s">
        <v>15</v>
      </c>
      <c r="B4" s="23" t="s">
        <v>17</v>
      </c>
      <c r="C4" s="23" t="s">
        <v>18</v>
      </c>
      <c r="D4" s="18" t="s">
        <v>10</v>
      </c>
      <c r="E4" s="9"/>
    </row>
    <row r="5" spans="1:5" x14ac:dyDescent="0.55000000000000004">
      <c r="A5" s="10" t="s">
        <v>19</v>
      </c>
      <c r="B5" s="9"/>
      <c r="C5" s="9"/>
      <c r="D5" s="9"/>
      <c r="E5" s="9"/>
    </row>
    <row r="6" spans="1:5" x14ac:dyDescent="0.55000000000000004">
      <c r="A6" s="9" t="s">
        <v>116</v>
      </c>
      <c r="B6" s="9"/>
      <c r="C6" s="9"/>
      <c r="D6" s="36"/>
      <c r="E6" s="9"/>
    </row>
    <row r="7" spans="1:5" x14ac:dyDescent="0.55000000000000004">
      <c r="A7" s="9" t="s">
        <v>13</v>
      </c>
      <c r="B7" s="9"/>
      <c r="C7" s="9"/>
      <c r="D7" s="36"/>
      <c r="E7" s="9"/>
    </row>
    <row r="8" spans="1:5" x14ac:dyDescent="0.55000000000000004">
      <c r="A8" s="9" t="s">
        <v>14</v>
      </c>
      <c r="B8" s="9"/>
      <c r="C8" s="9"/>
      <c r="D8" s="36"/>
      <c r="E8" s="9"/>
    </row>
    <row r="9" spans="1:5" x14ac:dyDescent="0.55000000000000004">
      <c r="A9" s="9" t="s">
        <v>16</v>
      </c>
      <c r="B9" s="35"/>
      <c r="C9" s="14"/>
      <c r="D9" s="37">
        <f>B9*C9</f>
        <v>0</v>
      </c>
      <c r="E9" s="9"/>
    </row>
    <row r="10" spans="1:5" s="3" customFormat="1" x14ac:dyDescent="0.55000000000000004">
      <c r="A10" s="10" t="s">
        <v>118</v>
      </c>
      <c r="B10" s="34"/>
      <c r="C10" s="34"/>
      <c r="D10" s="38">
        <f>SUM(D6:D9)</f>
        <v>0</v>
      </c>
      <c r="E10" s="10"/>
    </row>
    <row r="11" spans="1:5" x14ac:dyDescent="0.55000000000000004">
      <c r="A11" s="9"/>
      <c r="B11" s="9"/>
      <c r="C11" s="9"/>
      <c r="D11" s="9"/>
      <c r="E11" s="9"/>
    </row>
    <row r="12" spans="1:5" x14ac:dyDescent="0.55000000000000004">
      <c r="A12" s="10" t="s">
        <v>20</v>
      </c>
      <c r="B12" s="9"/>
      <c r="C12" s="9"/>
      <c r="D12" s="9"/>
      <c r="E12" s="9"/>
    </row>
    <row r="13" spans="1:5" x14ac:dyDescent="0.55000000000000004">
      <c r="A13" s="9" t="s">
        <v>116</v>
      </c>
      <c r="B13" s="9"/>
      <c r="C13" s="9"/>
      <c r="D13" s="36"/>
      <c r="E13" s="9"/>
    </row>
    <row r="14" spans="1:5" x14ac:dyDescent="0.55000000000000004">
      <c r="A14" s="9" t="s">
        <v>13</v>
      </c>
      <c r="B14" s="9"/>
      <c r="C14" s="9"/>
      <c r="D14" s="36"/>
      <c r="E14" s="9"/>
    </row>
    <row r="15" spans="1:5" x14ac:dyDescent="0.55000000000000004">
      <c r="A15" s="9" t="s">
        <v>14</v>
      </c>
      <c r="B15" s="9"/>
      <c r="C15" s="9"/>
      <c r="D15" s="36"/>
      <c r="E15" s="9"/>
    </row>
    <row r="16" spans="1:5" x14ac:dyDescent="0.55000000000000004">
      <c r="A16" s="9" t="s">
        <v>16</v>
      </c>
      <c r="B16" s="35"/>
      <c r="C16" s="14"/>
      <c r="D16" s="37">
        <f t="shared" ref="D16" si="0">B16*C16</f>
        <v>0</v>
      </c>
      <c r="E16" s="9"/>
    </row>
    <row r="17" spans="1:5" s="3" customFormat="1" x14ac:dyDescent="0.55000000000000004">
      <c r="A17" s="10" t="s">
        <v>119</v>
      </c>
      <c r="B17" s="34"/>
      <c r="C17" s="34"/>
      <c r="D17" s="38">
        <f>SUM(D13:D16)</f>
        <v>0</v>
      </c>
      <c r="E17" s="10"/>
    </row>
    <row r="18" spans="1:5" x14ac:dyDescent="0.55000000000000004">
      <c r="A18" s="9"/>
      <c r="B18" s="9"/>
      <c r="C18" s="9"/>
      <c r="D18" s="9"/>
      <c r="E18" s="9"/>
    </row>
    <row r="19" spans="1:5" x14ac:dyDescent="0.55000000000000004">
      <c r="A19" s="10" t="s">
        <v>21</v>
      </c>
      <c r="B19" s="9"/>
      <c r="C19" s="9"/>
      <c r="D19" s="9"/>
      <c r="E19" s="9"/>
    </row>
    <row r="20" spans="1:5" x14ac:dyDescent="0.55000000000000004">
      <c r="A20" s="9" t="s">
        <v>116</v>
      </c>
      <c r="B20" s="9"/>
      <c r="C20" s="9"/>
      <c r="D20" s="36"/>
      <c r="E20" s="9"/>
    </row>
    <row r="21" spans="1:5" x14ac:dyDescent="0.55000000000000004">
      <c r="A21" s="9" t="s">
        <v>13</v>
      </c>
      <c r="B21" s="9"/>
      <c r="C21" s="9"/>
      <c r="D21" s="36"/>
      <c r="E21" s="9"/>
    </row>
    <row r="22" spans="1:5" x14ac:dyDescent="0.55000000000000004">
      <c r="A22" s="9" t="s">
        <v>14</v>
      </c>
      <c r="B22" s="9"/>
      <c r="C22" s="9"/>
      <c r="D22" s="36"/>
      <c r="E22" s="9"/>
    </row>
    <row r="23" spans="1:5" ht="15" customHeight="1" x14ac:dyDescent="0.55000000000000004">
      <c r="A23" s="9" t="s">
        <v>16</v>
      </c>
      <c r="B23" s="35"/>
      <c r="C23" s="14"/>
      <c r="D23" s="37">
        <f t="shared" ref="D23" si="1">B23*C23</f>
        <v>0</v>
      </c>
      <c r="E23" s="9"/>
    </row>
    <row r="24" spans="1:5" s="3" customFormat="1" x14ac:dyDescent="0.55000000000000004">
      <c r="A24" s="10" t="s">
        <v>120</v>
      </c>
      <c r="B24" s="34"/>
      <c r="C24" s="34"/>
      <c r="D24" s="38">
        <f>SUM(D20:D23)</f>
        <v>0</v>
      </c>
      <c r="E24" s="10"/>
    </row>
    <row r="25" spans="1:5" x14ac:dyDescent="0.55000000000000004">
      <c r="A25" s="9"/>
      <c r="B25" s="9"/>
      <c r="C25" s="9"/>
      <c r="D25" s="20"/>
      <c r="E25" s="9"/>
    </row>
    <row r="26" spans="1:5" x14ac:dyDescent="0.55000000000000004">
      <c r="A26" s="10" t="s">
        <v>22</v>
      </c>
      <c r="B26" s="9"/>
      <c r="C26" s="9"/>
      <c r="D26" s="20"/>
      <c r="E26" s="9"/>
    </row>
    <row r="27" spans="1:5" x14ac:dyDescent="0.55000000000000004">
      <c r="A27" s="9" t="s">
        <v>116</v>
      </c>
      <c r="B27" s="9"/>
      <c r="C27" s="9"/>
      <c r="D27" s="36"/>
      <c r="E27" s="9"/>
    </row>
    <row r="28" spans="1:5" x14ac:dyDescent="0.55000000000000004">
      <c r="A28" s="9" t="s">
        <v>13</v>
      </c>
      <c r="B28" s="9"/>
      <c r="C28" s="9"/>
      <c r="D28" s="36"/>
      <c r="E28" s="9"/>
    </row>
    <row r="29" spans="1:5" x14ac:dyDescent="0.55000000000000004">
      <c r="A29" s="9" t="s">
        <v>14</v>
      </c>
      <c r="B29" s="9"/>
      <c r="C29" s="9"/>
      <c r="D29" s="36"/>
      <c r="E29" s="9"/>
    </row>
    <row r="30" spans="1:5" x14ac:dyDescent="0.55000000000000004">
      <c r="A30" s="9" t="s">
        <v>16</v>
      </c>
      <c r="B30" s="35"/>
      <c r="C30" s="14"/>
      <c r="D30" s="37">
        <f>B30*C30</f>
        <v>0</v>
      </c>
      <c r="E30" s="9"/>
    </row>
    <row r="31" spans="1:5" s="3" customFormat="1" x14ac:dyDescent="0.55000000000000004">
      <c r="A31" s="10" t="s">
        <v>121</v>
      </c>
      <c r="B31" s="34"/>
      <c r="C31" s="34"/>
      <c r="D31" s="38">
        <f>SUM(D27:D30)</f>
        <v>0</v>
      </c>
      <c r="E31" s="10"/>
    </row>
    <row r="32" spans="1:5" x14ac:dyDescent="0.55000000000000004">
      <c r="A32" s="9"/>
      <c r="B32" s="9"/>
      <c r="C32" s="9"/>
      <c r="D32" s="20"/>
      <c r="E32" s="9"/>
    </row>
    <row r="33" spans="1:5" x14ac:dyDescent="0.55000000000000004">
      <c r="A33" s="10" t="s">
        <v>117</v>
      </c>
      <c r="B33" s="9"/>
      <c r="C33" s="9"/>
      <c r="D33" s="20"/>
      <c r="E33" s="9"/>
    </row>
    <row r="34" spans="1:5" x14ac:dyDescent="0.55000000000000004">
      <c r="A34" s="9" t="s">
        <v>116</v>
      </c>
      <c r="B34" s="9"/>
      <c r="C34" s="9"/>
      <c r="D34" s="36"/>
      <c r="E34" s="9"/>
    </row>
    <row r="35" spans="1:5" x14ac:dyDescent="0.55000000000000004">
      <c r="A35" s="9" t="s">
        <v>13</v>
      </c>
      <c r="B35" s="9"/>
      <c r="C35" s="9"/>
      <c r="D35" s="36"/>
      <c r="E35" s="9"/>
    </row>
    <row r="36" spans="1:5" x14ac:dyDescent="0.55000000000000004">
      <c r="A36" s="9" t="s">
        <v>14</v>
      </c>
      <c r="B36" s="9"/>
      <c r="C36" s="9"/>
      <c r="D36" s="36"/>
      <c r="E36" s="9"/>
    </row>
    <row r="37" spans="1:5" x14ac:dyDescent="0.55000000000000004">
      <c r="A37" s="9" t="s">
        <v>16</v>
      </c>
      <c r="B37" s="35"/>
      <c r="C37" s="14"/>
      <c r="D37" s="37">
        <f>B37*C37</f>
        <v>0</v>
      </c>
      <c r="E37" s="9"/>
    </row>
    <row r="38" spans="1:5" s="3" customFormat="1" x14ac:dyDescent="0.55000000000000004">
      <c r="A38" s="10" t="s">
        <v>122</v>
      </c>
      <c r="B38" s="34"/>
      <c r="C38" s="34"/>
      <c r="D38" s="38">
        <f>SUM(D34:D37)</f>
        <v>0</v>
      </c>
      <c r="E38" s="10"/>
    </row>
    <row r="39" spans="1:5" x14ac:dyDescent="0.55000000000000004">
      <c r="A39" s="9"/>
      <c r="B39" s="9"/>
      <c r="C39" s="9"/>
      <c r="D39" s="20"/>
      <c r="E39" s="9"/>
    </row>
    <row r="40" spans="1:5" x14ac:dyDescent="0.55000000000000004">
      <c r="A40" s="13" t="s">
        <v>23</v>
      </c>
      <c r="B40" s="22"/>
      <c r="C40" s="22"/>
      <c r="D40" s="31">
        <f>D10+D17+D24+D31+D38</f>
        <v>0</v>
      </c>
      <c r="E40" s="9"/>
    </row>
    <row r="41" spans="1:5" x14ac:dyDescent="0.55000000000000004">
      <c r="A41" s="9"/>
      <c r="B41" s="9"/>
      <c r="C41" s="9"/>
      <c r="D41" s="20"/>
      <c r="E41" s="9"/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8D73C-D1D3-4B67-B93F-BEC26A28E7C7}">
  <dimension ref="A1:E92"/>
  <sheetViews>
    <sheetView workbookViewId="0">
      <pane xSplit="1" ySplit="5" topLeftCell="B72" activePane="bottomRight" state="frozen"/>
      <selection pane="topRight" activeCell="B1" sqref="B1"/>
      <selection pane="bottomLeft" activeCell="A6" sqref="A6"/>
      <selection pane="bottomRight" activeCell="D85" sqref="D85:D88"/>
    </sheetView>
  </sheetViews>
  <sheetFormatPr defaultRowHeight="14.4" x14ac:dyDescent="0.55000000000000004"/>
  <cols>
    <col min="1" max="1" width="32.3125" customWidth="1"/>
    <col min="2" max="2" width="13.47265625" customWidth="1"/>
    <col min="3" max="3" width="16.68359375" customWidth="1"/>
    <col min="4" max="4" width="8.83984375" style="28"/>
  </cols>
  <sheetData>
    <row r="1" spans="1:5" ht="18.3" x14ac:dyDescent="0.7">
      <c r="A1" s="5" t="s">
        <v>32</v>
      </c>
    </row>
    <row r="4" spans="1:5" x14ac:dyDescent="0.55000000000000004">
      <c r="A4" s="9"/>
      <c r="B4" s="9"/>
      <c r="C4" s="9"/>
      <c r="D4" s="29"/>
      <c r="E4" s="9"/>
    </row>
    <row r="5" spans="1:5" s="3" customFormat="1" x14ac:dyDescent="0.55000000000000004">
      <c r="A5" s="13" t="s">
        <v>33</v>
      </c>
      <c r="B5" s="13" t="s">
        <v>34</v>
      </c>
      <c r="C5" s="13" t="s">
        <v>35</v>
      </c>
      <c r="D5" s="30" t="s">
        <v>23</v>
      </c>
      <c r="E5" s="10"/>
    </row>
    <row r="6" spans="1:5" x14ac:dyDescent="0.55000000000000004">
      <c r="A6" s="9"/>
      <c r="B6" s="9"/>
      <c r="C6" s="9"/>
      <c r="D6" s="29"/>
      <c r="E6" s="9"/>
    </row>
    <row r="7" spans="1:5" x14ac:dyDescent="0.55000000000000004">
      <c r="A7" s="24" t="s">
        <v>36</v>
      </c>
      <c r="B7" s="9"/>
      <c r="C7" s="9"/>
      <c r="D7" s="29"/>
      <c r="E7" s="9"/>
    </row>
    <row r="8" spans="1:5" x14ac:dyDescent="0.55000000000000004">
      <c r="A8" s="9" t="s">
        <v>43</v>
      </c>
      <c r="B8" s="39"/>
      <c r="C8" s="14"/>
      <c r="D8" s="45">
        <f>B8*C8</f>
        <v>0</v>
      </c>
      <c r="E8" s="9"/>
    </row>
    <row r="9" spans="1:5" x14ac:dyDescent="0.55000000000000004">
      <c r="A9" s="9" t="s">
        <v>44</v>
      </c>
      <c r="B9" s="39"/>
      <c r="C9" s="14"/>
      <c r="D9" s="45">
        <f t="shared" ref="D9:D11" si="0">B9*C9</f>
        <v>0</v>
      </c>
      <c r="E9" s="9"/>
    </row>
    <row r="10" spans="1:5" x14ac:dyDescent="0.55000000000000004">
      <c r="A10" s="9" t="s">
        <v>45</v>
      </c>
      <c r="B10" s="39"/>
      <c r="C10" s="14"/>
      <c r="D10" s="45">
        <f t="shared" si="0"/>
        <v>0</v>
      </c>
      <c r="E10" s="9"/>
    </row>
    <row r="11" spans="1:5" x14ac:dyDescent="0.55000000000000004">
      <c r="A11" s="9" t="s">
        <v>46</v>
      </c>
      <c r="B11" s="39"/>
      <c r="C11" s="14"/>
      <c r="D11" s="45">
        <f t="shared" si="0"/>
        <v>0</v>
      </c>
      <c r="E11" s="9"/>
    </row>
    <row r="12" spans="1:5" x14ac:dyDescent="0.55000000000000004">
      <c r="A12" s="13" t="s">
        <v>115</v>
      </c>
      <c r="B12" s="13"/>
      <c r="C12" s="13"/>
      <c r="D12" s="33">
        <f>SUM(D8:D11)</f>
        <v>0</v>
      </c>
      <c r="E12" s="9"/>
    </row>
    <row r="13" spans="1:5" x14ac:dyDescent="0.55000000000000004">
      <c r="A13" s="9"/>
      <c r="B13" s="9"/>
      <c r="C13" s="9"/>
      <c r="D13" s="32"/>
      <c r="E13" s="9"/>
    </row>
    <row r="14" spans="1:5" x14ac:dyDescent="0.55000000000000004">
      <c r="A14" s="24" t="s">
        <v>41</v>
      </c>
      <c r="B14" s="9"/>
      <c r="C14" s="9"/>
      <c r="D14" s="32"/>
      <c r="E14" s="9"/>
    </row>
    <row r="15" spans="1:5" x14ac:dyDescent="0.55000000000000004">
      <c r="A15" s="10" t="s">
        <v>47</v>
      </c>
      <c r="B15" s="9"/>
      <c r="C15" s="9"/>
      <c r="D15" s="32"/>
      <c r="E15" s="9"/>
    </row>
    <row r="16" spans="1:5" x14ac:dyDescent="0.55000000000000004">
      <c r="A16" s="9" t="s">
        <v>14</v>
      </c>
      <c r="B16" s="39"/>
      <c r="C16" s="14"/>
      <c r="D16" s="45">
        <f>B16*C16</f>
        <v>0</v>
      </c>
      <c r="E16" s="9"/>
    </row>
    <row r="17" spans="1:5" x14ac:dyDescent="0.55000000000000004">
      <c r="A17" s="9" t="s">
        <v>42</v>
      </c>
      <c r="B17" s="39"/>
      <c r="C17" s="14"/>
      <c r="D17" s="45">
        <f t="shared" ref="D17:D26" si="1">B17*C17</f>
        <v>0</v>
      </c>
      <c r="E17" s="9"/>
    </row>
    <row r="18" spans="1:5" x14ac:dyDescent="0.55000000000000004">
      <c r="A18" s="10" t="s">
        <v>48</v>
      </c>
      <c r="B18" s="9"/>
      <c r="C18" s="9"/>
      <c r="D18" s="45"/>
      <c r="E18" s="9"/>
    </row>
    <row r="19" spans="1:5" x14ac:dyDescent="0.55000000000000004">
      <c r="A19" s="9" t="s">
        <v>14</v>
      </c>
      <c r="B19" s="39"/>
      <c r="C19" s="14"/>
      <c r="D19" s="45">
        <f t="shared" si="1"/>
        <v>0</v>
      </c>
      <c r="E19" s="9"/>
    </row>
    <row r="20" spans="1:5" x14ac:dyDescent="0.55000000000000004">
      <c r="A20" s="9" t="s">
        <v>42</v>
      </c>
      <c r="B20" s="39"/>
      <c r="C20" s="14"/>
      <c r="D20" s="45">
        <f t="shared" si="1"/>
        <v>0</v>
      </c>
      <c r="E20" s="9"/>
    </row>
    <row r="21" spans="1:5" x14ac:dyDescent="0.55000000000000004">
      <c r="A21" s="10" t="s">
        <v>49</v>
      </c>
      <c r="B21" s="9"/>
      <c r="C21" s="9"/>
      <c r="D21" s="45"/>
      <c r="E21" s="9"/>
    </row>
    <row r="22" spans="1:5" x14ac:dyDescent="0.55000000000000004">
      <c r="A22" s="9" t="s">
        <v>14</v>
      </c>
      <c r="B22" s="39"/>
      <c r="C22" s="14"/>
      <c r="D22" s="45">
        <f t="shared" si="1"/>
        <v>0</v>
      </c>
      <c r="E22" s="9"/>
    </row>
    <row r="23" spans="1:5" x14ac:dyDescent="0.55000000000000004">
      <c r="A23" s="9" t="s">
        <v>42</v>
      </c>
      <c r="B23" s="39"/>
      <c r="C23" s="14"/>
      <c r="D23" s="45">
        <f t="shared" si="1"/>
        <v>0</v>
      </c>
      <c r="E23" s="9"/>
    </row>
    <row r="24" spans="1:5" x14ac:dyDescent="0.55000000000000004">
      <c r="A24" s="10" t="s">
        <v>50</v>
      </c>
      <c r="B24" s="9"/>
      <c r="C24" s="9"/>
      <c r="D24" s="45"/>
      <c r="E24" s="9"/>
    </row>
    <row r="25" spans="1:5" x14ac:dyDescent="0.55000000000000004">
      <c r="A25" s="9" t="s">
        <v>14</v>
      </c>
      <c r="B25" s="39"/>
      <c r="C25" s="14"/>
      <c r="D25" s="45">
        <f t="shared" si="1"/>
        <v>0</v>
      </c>
      <c r="E25" s="9"/>
    </row>
    <row r="26" spans="1:5" x14ac:dyDescent="0.55000000000000004">
      <c r="A26" s="9" t="s">
        <v>42</v>
      </c>
      <c r="B26" s="39"/>
      <c r="C26" s="14"/>
      <c r="D26" s="45">
        <f t="shared" si="1"/>
        <v>0</v>
      </c>
      <c r="E26" s="9"/>
    </row>
    <row r="27" spans="1:5" x14ac:dyDescent="0.55000000000000004">
      <c r="A27" s="13" t="s">
        <v>115</v>
      </c>
      <c r="B27" s="13"/>
      <c r="C27" s="13"/>
      <c r="D27" s="33">
        <f>SUM(D16:D26)</f>
        <v>0</v>
      </c>
      <c r="E27" s="9"/>
    </row>
    <row r="28" spans="1:5" x14ac:dyDescent="0.55000000000000004">
      <c r="A28" s="9"/>
      <c r="B28" s="9"/>
      <c r="C28" s="9"/>
      <c r="D28" s="32"/>
      <c r="E28" s="9"/>
    </row>
    <row r="29" spans="1:5" x14ac:dyDescent="0.55000000000000004">
      <c r="A29" s="24" t="s">
        <v>51</v>
      </c>
      <c r="B29" s="9"/>
      <c r="C29" s="9"/>
      <c r="D29" s="32"/>
      <c r="E29" s="9"/>
    </row>
    <row r="30" spans="1:5" x14ac:dyDescent="0.55000000000000004">
      <c r="A30" s="9" t="s">
        <v>37</v>
      </c>
      <c r="B30" s="39"/>
      <c r="C30" s="14"/>
      <c r="D30" s="45">
        <f>B30*C30</f>
        <v>0</v>
      </c>
      <c r="E30" s="9"/>
    </row>
    <row r="31" spans="1:5" x14ac:dyDescent="0.55000000000000004">
      <c r="A31" s="9" t="s">
        <v>38</v>
      </c>
      <c r="B31" s="39"/>
      <c r="C31" s="14"/>
      <c r="D31" s="45">
        <f t="shared" ref="D31:D33" si="2">B31*C31</f>
        <v>0</v>
      </c>
      <c r="E31" s="9"/>
    </row>
    <row r="32" spans="1:5" x14ac:dyDescent="0.55000000000000004">
      <c r="A32" s="9" t="s">
        <v>39</v>
      </c>
      <c r="B32" s="39"/>
      <c r="C32" s="14"/>
      <c r="D32" s="45">
        <f t="shared" si="2"/>
        <v>0</v>
      </c>
      <c r="E32" s="9"/>
    </row>
    <row r="33" spans="1:5" x14ac:dyDescent="0.55000000000000004">
      <c r="A33" s="9" t="s">
        <v>40</v>
      </c>
      <c r="B33" s="39"/>
      <c r="C33" s="14"/>
      <c r="D33" s="45">
        <f t="shared" si="2"/>
        <v>0</v>
      </c>
      <c r="E33" s="9"/>
    </row>
    <row r="34" spans="1:5" x14ac:dyDescent="0.55000000000000004">
      <c r="A34" s="13" t="s">
        <v>115</v>
      </c>
      <c r="B34" s="13"/>
      <c r="C34" s="13"/>
      <c r="D34" s="33">
        <f>SUM(D30:D33)</f>
        <v>0</v>
      </c>
      <c r="E34" s="9"/>
    </row>
    <row r="35" spans="1:5" x14ac:dyDescent="0.55000000000000004">
      <c r="A35" s="9"/>
      <c r="B35" s="9"/>
      <c r="C35" s="9"/>
      <c r="D35" s="32"/>
      <c r="E35" s="9"/>
    </row>
    <row r="36" spans="1:5" x14ac:dyDescent="0.55000000000000004">
      <c r="A36" s="24" t="s">
        <v>52</v>
      </c>
      <c r="B36" s="9"/>
      <c r="C36" s="9"/>
      <c r="D36" s="32"/>
      <c r="E36" s="9"/>
    </row>
    <row r="37" spans="1:5" x14ac:dyDescent="0.55000000000000004">
      <c r="A37" s="10" t="s">
        <v>53</v>
      </c>
      <c r="B37" s="9"/>
      <c r="C37" s="9"/>
      <c r="D37" s="32"/>
      <c r="E37" s="9"/>
    </row>
    <row r="38" spans="1:5" x14ac:dyDescent="0.55000000000000004">
      <c r="A38" s="9" t="s">
        <v>14</v>
      </c>
      <c r="B38" s="39"/>
      <c r="C38" s="14"/>
      <c r="D38" s="45">
        <f>B38*C38</f>
        <v>0</v>
      </c>
      <c r="E38" s="9"/>
    </row>
    <row r="39" spans="1:5" x14ac:dyDescent="0.55000000000000004">
      <c r="A39" s="9" t="s">
        <v>42</v>
      </c>
      <c r="B39" s="39"/>
      <c r="C39" s="14"/>
      <c r="D39" s="45">
        <f>B39*C39</f>
        <v>0</v>
      </c>
      <c r="E39" s="9"/>
    </row>
    <row r="40" spans="1:5" x14ac:dyDescent="0.55000000000000004">
      <c r="A40" s="10" t="s">
        <v>54</v>
      </c>
      <c r="B40" s="9"/>
      <c r="C40" s="9"/>
      <c r="D40" s="45"/>
      <c r="E40" s="9"/>
    </row>
    <row r="41" spans="1:5" x14ac:dyDescent="0.55000000000000004">
      <c r="A41" s="9" t="s">
        <v>14</v>
      </c>
      <c r="B41" s="39"/>
      <c r="C41" s="14"/>
      <c r="D41" s="45">
        <f>B41*C41</f>
        <v>0</v>
      </c>
      <c r="E41" s="9"/>
    </row>
    <row r="42" spans="1:5" x14ac:dyDescent="0.55000000000000004">
      <c r="A42" s="9" t="s">
        <v>42</v>
      </c>
      <c r="B42" s="39"/>
      <c r="C42" s="14"/>
      <c r="D42" s="45">
        <f>B42*C42</f>
        <v>0</v>
      </c>
      <c r="E42" s="9"/>
    </row>
    <row r="43" spans="1:5" x14ac:dyDescent="0.55000000000000004">
      <c r="A43" s="10" t="s">
        <v>55</v>
      </c>
      <c r="B43" s="9"/>
      <c r="C43" s="9"/>
      <c r="D43" s="45"/>
      <c r="E43" s="9"/>
    </row>
    <row r="44" spans="1:5" x14ac:dyDescent="0.55000000000000004">
      <c r="A44" s="9" t="s">
        <v>14</v>
      </c>
      <c r="B44" s="39"/>
      <c r="C44" s="14"/>
      <c r="D44" s="45">
        <f>B44*C44</f>
        <v>0</v>
      </c>
      <c r="E44" s="9"/>
    </row>
    <row r="45" spans="1:5" x14ac:dyDescent="0.55000000000000004">
      <c r="A45" s="9" t="s">
        <v>42</v>
      </c>
      <c r="B45" s="39"/>
      <c r="C45" s="14"/>
      <c r="D45" s="45">
        <f>B45*C45</f>
        <v>0</v>
      </c>
      <c r="E45" s="9"/>
    </row>
    <row r="46" spans="1:5" x14ac:dyDescent="0.55000000000000004">
      <c r="A46" s="13" t="s">
        <v>115</v>
      </c>
      <c r="B46" s="13"/>
      <c r="C46" s="13"/>
      <c r="D46" s="33">
        <f>SUM(D38:D45)</f>
        <v>0</v>
      </c>
      <c r="E46" s="9"/>
    </row>
    <row r="47" spans="1:5" x14ac:dyDescent="0.55000000000000004">
      <c r="A47" s="9"/>
      <c r="B47" s="9"/>
      <c r="C47" s="9"/>
      <c r="D47" s="32"/>
      <c r="E47" s="9"/>
    </row>
    <row r="48" spans="1:5" x14ac:dyDescent="0.55000000000000004">
      <c r="A48" s="24" t="s">
        <v>56</v>
      </c>
      <c r="B48" s="9"/>
      <c r="C48" s="9"/>
      <c r="D48" s="32"/>
      <c r="E48" s="9"/>
    </row>
    <row r="49" spans="1:5" x14ac:dyDescent="0.55000000000000004">
      <c r="A49" s="10" t="s">
        <v>57</v>
      </c>
      <c r="B49" s="9"/>
      <c r="C49" s="9"/>
      <c r="D49" s="32"/>
      <c r="E49" s="9"/>
    </row>
    <row r="50" spans="1:5" x14ac:dyDescent="0.55000000000000004">
      <c r="A50" s="9" t="s">
        <v>14</v>
      </c>
      <c r="B50" s="39"/>
      <c r="C50" s="14"/>
      <c r="D50" s="45">
        <f>B50*C50</f>
        <v>0</v>
      </c>
      <c r="E50" s="9"/>
    </row>
    <row r="51" spans="1:5" x14ac:dyDescent="0.55000000000000004">
      <c r="A51" s="9" t="s">
        <v>58</v>
      </c>
      <c r="B51" s="39"/>
      <c r="C51" s="14"/>
      <c r="D51" s="45">
        <f>B51*C51</f>
        <v>0</v>
      </c>
      <c r="E51" s="9"/>
    </row>
    <row r="52" spans="1:5" x14ac:dyDescent="0.55000000000000004">
      <c r="A52" s="10" t="s">
        <v>59</v>
      </c>
      <c r="B52" s="9"/>
      <c r="C52" s="9"/>
      <c r="D52" s="45"/>
      <c r="E52" s="9"/>
    </row>
    <row r="53" spans="1:5" x14ac:dyDescent="0.55000000000000004">
      <c r="A53" s="9" t="s">
        <v>14</v>
      </c>
      <c r="B53" s="39"/>
      <c r="C53" s="14"/>
      <c r="D53" s="45">
        <f>B53*C53</f>
        <v>0</v>
      </c>
      <c r="E53" s="9"/>
    </row>
    <row r="54" spans="1:5" x14ac:dyDescent="0.55000000000000004">
      <c r="A54" s="9" t="s">
        <v>58</v>
      </c>
      <c r="B54" s="39"/>
      <c r="C54" s="14"/>
      <c r="D54" s="45">
        <f>B54*C54</f>
        <v>0</v>
      </c>
      <c r="E54" s="9"/>
    </row>
    <row r="55" spans="1:5" x14ac:dyDescent="0.55000000000000004">
      <c r="A55" s="10" t="s">
        <v>60</v>
      </c>
      <c r="B55" s="9"/>
      <c r="C55" s="9"/>
      <c r="D55" s="45"/>
      <c r="E55" s="9"/>
    </row>
    <row r="56" spans="1:5" x14ac:dyDescent="0.55000000000000004">
      <c r="A56" s="9" t="s">
        <v>14</v>
      </c>
      <c r="B56" s="39"/>
      <c r="C56" s="14"/>
      <c r="D56" s="45">
        <f>B56*C56</f>
        <v>0</v>
      </c>
      <c r="E56" s="9"/>
    </row>
    <row r="57" spans="1:5" x14ac:dyDescent="0.55000000000000004">
      <c r="A57" s="9" t="s">
        <v>58</v>
      </c>
      <c r="B57" s="39"/>
      <c r="C57" s="14"/>
      <c r="D57" s="45">
        <f>B57*C57</f>
        <v>0</v>
      </c>
      <c r="E57" s="9"/>
    </row>
    <row r="58" spans="1:5" x14ac:dyDescent="0.55000000000000004">
      <c r="A58" s="10" t="s">
        <v>61</v>
      </c>
      <c r="B58" s="9"/>
      <c r="C58" s="9"/>
      <c r="D58" s="45"/>
      <c r="E58" s="9"/>
    </row>
    <row r="59" spans="1:5" x14ac:dyDescent="0.55000000000000004">
      <c r="A59" s="9" t="s">
        <v>14</v>
      </c>
      <c r="B59" s="39"/>
      <c r="C59" s="14"/>
      <c r="D59" s="45">
        <f>B59*C59</f>
        <v>0</v>
      </c>
      <c r="E59" s="9"/>
    </row>
    <row r="60" spans="1:5" x14ac:dyDescent="0.55000000000000004">
      <c r="A60" s="9" t="s">
        <v>58</v>
      </c>
      <c r="B60" s="39"/>
      <c r="C60" s="14"/>
      <c r="D60" s="45">
        <f>B60*C60</f>
        <v>0</v>
      </c>
      <c r="E60" s="9"/>
    </row>
    <row r="61" spans="1:5" s="3" customFormat="1" x14ac:dyDescent="0.55000000000000004">
      <c r="A61" s="13" t="s">
        <v>115</v>
      </c>
      <c r="B61" s="13"/>
      <c r="C61" s="13"/>
      <c r="D61" s="33">
        <f>SUM(D50:D60)</f>
        <v>0</v>
      </c>
      <c r="E61" s="10"/>
    </row>
    <row r="62" spans="1:5" x14ac:dyDescent="0.55000000000000004">
      <c r="A62" s="9"/>
      <c r="B62" s="9"/>
      <c r="C62" s="9"/>
      <c r="D62" s="32"/>
      <c r="E62" s="9"/>
    </row>
    <row r="63" spans="1:5" x14ac:dyDescent="0.55000000000000004">
      <c r="A63" s="24" t="s">
        <v>62</v>
      </c>
      <c r="B63" s="9"/>
      <c r="C63" s="9"/>
      <c r="D63" s="32"/>
      <c r="E63" s="9"/>
    </row>
    <row r="64" spans="1:5" x14ac:dyDescent="0.55000000000000004">
      <c r="A64" s="10" t="s">
        <v>63</v>
      </c>
      <c r="B64" s="9"/>
      <c r="C64" s="9"/>
      <c r="D64" s="32"/>
      <c r="E64" s="9"/>
    </row>
    <row r="65" spans="1:5" x14ac:dyDescent="0.55000000000000004">
      <c r="A65" s="9" t="s">
        <v>14</v>
      </c>
      <c r="B65" s="39"/>
      <c r="C65" s="14"/>
      <c r="D65" s="45">
        <f>B65*C65</f>
        <v>0</v>
      </c>
      <c r="E65" s="9"/>
    </row>
    <row r="66" spans="1:5" x14ac:dyDescent="0.55000000000000004">
      <c r="A66" s="9" t="s">
        <v>42</v>
      </c>
      <c r="B66" s="39"/>
      <c r="C66" s="14"/>
      <c r="D66" s="45">
        <f t="shared" ref="D66:D79" si="3">B66*C66</f>
        <v>0</v>
      </c>
      <c r="E66" s="9"/>
    </row>
    <row r="67" spans="1:5" x14ac:dyDescent="0.55000000000000004">
      <c r="A67" s="9" t="s">
        <v>64</v>
      </c>
      <c r="B67" s="39"/>
      <c r="C67" s="14"/>
      <c r="D67" s="45">
        <f t="shared" si="3"/>
        <v>0</v>
      </c>
      <c r="E67" s="9"/>
    </row>
    <row r="68" spans="1:5" x14ac:dyDescent="0.55000000000000004">
      <c r="A68" s="10" t="s">
        <v>65</v>
      </c>
      <c r="B68" s="9"/>
      <c r="C68" s="9"/>
      <c r="D68" s="45"/>
      <c r="E68" s="9"/>
    </row>
    <row r="69" spans="1:5" x14ac:dyDescent="0.55000000000000004">
      <c r="A69" s="9" t="s">
        <v>14</v>
      </c>
      <c r="B69" s="39"/>
      <c r="C69" s="14"/>
      <c r="D69" s="45">
        <f t="shared" si="3"/>
        <v>0</v>
      </c>
      <c r="E69" s="9"/>
    </row>
    <row r="70" spans="1:5" x14ac:dyDescent="0.55000000000000004">
      <c r="A70" s="9" t="s">
        <v>42</v>
      </c>
      <c r="B70" s="39"/>
      <c r="C70" s="14"/>
      <c r="D70" s="45">
        <f t="shared" si="3"/>
        <v>0</v>
      </c>
      <c r="E70" s="9"/>
    </row>
    <row r="71" spans="1:5" x14ac:dyDescent="0.55000000000000004">
      <c r="A71" s="9" t="s">
        <v>64</v>
      </c>
      <c r="B71" s="39"/>
      <c r="C71" s="14"/>
      <c r="D71" s="45">
        <f t="shared" si="3"/>
        <v>0</v>
      </c>
      <c r="E71" s="9"/>
    </row>
    <row r="72" spans="1:5" x14ac:dyDescent="0.55000000000000004">
      <c r="A72" s="10" t="s">
        <v>66</v>
      </c>
      <c r="B72" s="9"/>
      <c r="C72" s="9"/>
      <c r="D72" s="45"/>
      <c r="E72" s="9"/>
    </row>
    <row r="73" spans="1:5" x14ac:dyDescent="0.55000000000000004">
      <c r="A73" s="9" t="s">
        <v>14</v>
      </c>
      <c r="B73" s="39"/>
      <c r="C73" s="14"/>
      <c r="D73" s="45">
        <f t="shared" si="3"/>
        <v>0</v>
      </c>
      <c r="E73" s="9"/>
    </row>
    <row r="74" spans="1:5" x14ac:dyDescent="0.55000000000000004">
      <c r="A74" s="9" t="s">
        <v>42</v>
      </c>
      <c r="B74" s="39"/>
      <c r="C74" s="14"/>
      <c r="D74" s="45">
        <f t="shared" si="3"/>
        <v>0</v>
      </c>
      <c r="E74" s="9"/>
    </row>
    <row r="75" spans="1:5" x14ac:dyDescent="0.55000000000000004">
      <c r="A75" s="9" t="s">
        <v>69</v>
      </c>
      <c r="B75" s="39"/>
      <c r="C75" s="14"/>
      <c r="D75" s="45">
        <f t="shared" si="3"/>
        <v>0</v>
      </c>
      <c r="E75" s="9"/>
    </row>
    <row r="76" spans="1:5" x14ac:dyDescent="0.55000000000000004">
      <c r="A76" s="10" t="s">
        <v>67</v>
      </c>
      <c r="B76" s="9"/>
      <c r="C76" s="9"/>
      <c r="D76" s="45"/>
      <c r="E76" s="9"/>
    </row>
    <row r="77" spans="1:5" x14ac:dyDescent="0.55000000000000004">
      <c r="A77" s="9" t="s">
        <v>14</v>
      </c>
      <c r="B77" s="39"/>
      <c r="C77" s="14"/>
      <c r="D77" s="45">
        <f t="shared" si="3"/>
        <v>0</v>
      </c>
      <c r="E77" s="9"/>
    </row>
    <row r="78" spans="1:5" x14ac:dyDescent="0.55000000000000004">
      <c r="A78" s="9" t="s">
        <v>42</v>
      </c>
      <c r="B78" s="39"/>
      <c r="C78" s="14"/>
      <c r="D78" s="45">
        <f t="shared" si="3"/>
        <v>0</v>
      </c>
      <c r="E78" s="9"/>
    </row>
    <row r="79" spans="1:5" x14ac:dyDescent="0.55000000000000004">
      <c r="A79" s="9" t="s">
        <v>70</v>
      </c>
      <c r="B79" s="39"/>
      <c r="C79" s="14"/>
      <c r="D79" s="45">
        <f t="shared" si="3"/>
        <v>0</v>
      </c>
      <c r="E79" s="9"/>
    </row>
    <row r="80" spans="1:5" x14ac:dyDescent="0.55000000000000004">
      <c r="A80" s="13" t="s">
        <v>115</v>
      </c>
      <c r="B80" s="13"/>
      <c r="C80" s="13"/>
      <c r="D80" s="33">
        <f>SUM(D65:D79)</f>
        <v>0</v>
      </c>
      <c r="E80" s="9"/>
    </row>
    <row r="81" spans="1:5" x14ac:dyDescent="0.55000000000000004">
      <c r="A81" s="9"/>
      <c r="B81" s="9"/>
      <c r="C81" s="9"/>
      <c r="D81" s="32"/>
      <c r="E81" s="9"/>
    </row>
    <row r="82" spans="1:5" x14ac:dyDescent="0.55000000000000004">
      <c r="A82" s="24" t="s">
        <v>71</v>
      </c>
      <c r="B82" s="35"/>
      <c r="C82" s="14"/>
      <c r="D82" s="33">
        <f>B82*C82</f>
        <v>0</v>
      </c>
      <c r="E82" s="9"/>
    </row>
    <row r="83" spans="1:5" x14ac:dyDescent="0.55000000000000004">
      <c r="A83" s="9"/>
      <c r="B83" s="9"/>
      <c r="C83" s="9"/>
      <c r="D83" s="32"/>
      <c r="E83" s="9"/>
    </row>
    <row r="84" spans="1:5" x14ac:dyDescent="0.55000000000000004">
      <c r="A84" s="24" t="s">
        <v>73</v>
      </c>
      <c r="B84" s="9"/>
      <c r="C84" s="9"/>
      <c r="D84" s="32"/>
      <c r="E84" s="9"/>
    </row>
    <row r="85" spans="1:5" x14ac:dyDescent="0.55000000000000004">
      <c r="A85" s="9" t="s">
        <v>37</v>
      </c>
      <c r="B85" s="39"/>
      <c r="C85" s="14"/>
      <c r="D85" s="45">
        <f>B85*C85</f>
        <v>0</v>
      </c>
      <c r="E85" s="9"/>
    </row>
    <row r="86" spans="1:5" x14ac:dyDescent="0.55000000000000004">
      <c r="A86" s="27" t="s">
        <v>38</v>
      </c>
      <c r="B86" s="39"/>
      <c r="C86" s="14"/>
      <c r="D86" s="45">
        <f t="shared" ref="D86:D88" si="4">B86*C86</f>
        <v>0</v>
      </c>
      <c r="E86" s="9"/>
    </row>
    <row r="87" spans="1:5" x14ac:dyDescent="0.55000000000000004">
      <c r="A87" s="9" t="s">
        <v>39</v>
      </c>
      <c r="B87" s="39"/>
      <c r="C87" s="14"/>
      <c r="D87" s="45">
        <f t="shared" si="4"/>
        <v>0</v>
      </c>
      <c r="E87" s="9"/>
    </row>
    <row r="88" spans="1:5" x14ac:dyDescent="0.55000000000000004">
      <c r="A88" s="27" t="s">
        <v>40</v>
      </c>
      <c r="B88" s="39"/>
      <c r="C88" s="14"/>
      <c r="D88" s="45">
        <f t="shared" si="4"/>
        <v>0</v>
      </c>
      <c r="E88" s="9"/>
    </row>
    <row r="89" spans="1:5" x14ac:dyDescent="0.55000000000000004">
      <c r="A89" s="13" t="s">
        <v>115</v>
      </c>
      <c r="B89" s="13"/>
      <c r="C89" s="13"/>
      <c r="D89" s="33">
        <f>SUM(D85:D88)</f>
        <v>0</v>
      </c>
      <c r="E89" s="9"/>
    </row>
    <row r="90" spans="1:5" x14ac:dyDescent="0.55000000000000004">
      <c r="A90" s="9"/>
      <c r="B90" s="9"/>
      <c r="C90" s="9"/>
      <c r="D90" s="32"/>
      <c r="E90" s="9"/>
    </row>
    <row r="91" spans="1:5" s="3" customFormat="1" x14ac:dyDescent="0.55000000000000004">
      <c r="A91" s="13" t="s">
        <v>72</v>
      </c>
      <c r="B91" s="13"/>
      <c r="C91" s="13"/>
      <c r="D91" s="33">
        <f>D12+D27+D34+D46+D61+D80+D82+D89</f>
        <v>0</v>
      </c>
      <c r="E91" s="10"/>
    </row>
    <row r="92" spans="1:5" x14ac:dyDescent="0.55000000000000004">
      <c r="A92" s="9"/>
      <c r="B92" s="9"/>
      <c r="C92" s="9"/>
      <c r="D92" s="29"/>
      <c r="E92" s="9"/>
    </row>
  </sheetData>
  <phoneticPr fontId="3" type="noConversion"/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AF94A-22A9-4184-9D63-A06C84805F6D}">
  <dimension ref="A1:M12"/>
  <sheetViews>
    <sheetView workbookViewId="0">
      <selection activeCell="L6" sqref="L6:L9"/>
    </sheetView>
  </sheetViews>
  <sheetFormatPr defaultRowHeight="14.4" x14ac:dyDescent="0.55000000000000004"/>
  <cols>
    <col min="1" max="1" width="45.83984375" customWidth="1"/>
    <col min="2" max="2" width="16.1015625" customWidth="1"/>
    <col min="3" max="3" width="12.41796875" style="1" customWidth="1"/>
    <col min="4" max="4" width="16.734375" style="1" customWidth="1"/>
    <col min="5" max="5" width="20.3671875" style="1" customWidth="1"/>
    <col min="6" max="8" width="8.83984375" style="1"/>
    <col min="9" max="9" width="17.15625" style="1" customWidth="1"/>
    <col min="10" max="10" width="14.62890625" style="1" customWidth="1"/>
    <col min="12" max="12" width="15.47265625" customWidth="1"/>
  </cols>
  <sheetData>
    <row r="1" spans="1:13" ht="18.3" x14ac:dyDescent="0.7">
      <c r="A1" s="5" t="s">
        <v>74</v>
      </c>
      <c r="B1" s="3"/>
      <c r="C1" s="2"/>
    </row>
    <row r="3" spans="1:13" x14ac:dyDescent="0.55000000000000004">
      <c r="A3" s="9"/>
      <c r="B3" s="9"/>
      <c r="C3" s="19"/>
      <c r="D3" s="19"/>
      <c r="E3" s="19"/>
      <c r="F3" s="19"/>
      <c r="G3" s="19"/>
      <c r="H3" s="19"/>
      <c r="I3" s="19"/>
      <c r="J3" s="19"/>
      <c r="K3" s="9"/>
      <c r="L3" s="9"/>
      <c r="M3" s="9"/>
    </row>
    <row r="4" spans="1:13" x14ac:dyDescent="0.55000000000000004">
      <c r="A4" s="9"/>
      <c r="B4" s="9"/>
      <c r="C4" s="19"/>
      <c r="D4" s="47" t="s">
        <v>75</v>
      </c>
      <c r="E4" s="47"/>
      <c r="F4" s="47"/>
      <c r="G4" s="19"/>
      <c r="H4" s="48" t="s">
        <v>76</v>
      </c>
      <c r="I4" s="48"/>
      <c r="J4" s="48"/>
      <c r="K4" s="9"/>
      <c r="L4" s="9"/>
      <c r="M4" s="9"/>
    </row>
    <row r="5" spans="1:13" s="3" customFormat="1" ht="78" customHeight="1" x14ac:dyDescent="0.55000000000000004">
      <c r="A5" s="10"/>
      <c r="B5" s="13" t="s">
        <v>77</v>
      </c>
      <c r="C5" s="23" t="s">
        <v>82</v>
      </c>
      <c r="D5" s="23" t="s">
        <v>78</v>
      </c>
      <c r="E5" s="23" t="s">
        <v>79</v>
      </c>
      <c r="F5" s="23" t="s">
        <v>83</v>
      </c>
      <c r="G5" s="23"/>
      <c r="H5" s="23" t="s">
        <v>80</v>
      </c>
      <c r="I5" s="23" t="s">
        <v>81</v>
      </c>
      <c r="J5" s="23" t="s">
        <v>84</v>
      </c>
      <c r="K5" s="13"/>
      <c r="L5" s="23" t="s">
        <v>85</v>
      </c>
      <c r="M5" s="10"/>
    </row>
    <row r="6" spans="1:13" x14ac:dyDescent="0.55000000000000004">
      <c r="A6" s="24" t="s">
        <v>86</v>
      </c>
      <c r="B6" s="43"/>
      <c r="C6" s="26"/>
      <c r="D6" s="26"/>
      <c r="E6" s="40"/>
      <c r="F6" s="44">
        <f>B6*C6*D6*E6</f>
        <v>0</v>
      </c>
      <c r="G6" s="19"/>
      <c r="H6" s="26"/>
      <c r="I6" s="41"/>
      <c r="J6" s="49">
        <f>$B6*$C6*H6*I6</f>
        <v>0</v>
      </c>
      <c r="K6" s="9"/>
      <c r="L6" s="50">
        <f>F6+J6</f>
        <v>0</v>
      </c>
      <c r="M6" s="9"/>
    </row>
    <row r="7" spans="1:13" x14ac:dyDescent="0.55000000000000004">
      <c r="A7" s="24" t="s">
        <v>87</v>
      </c>
      <c r="B7" s="43"/>
      <c r="C7" s="26"/>
      <c r="D7" s="26"/>
      <c r="E7" s="40"/>
      <c r="F7" s="44">
        <f t="shared" ref="F7:F9" si="0">B7*C7*D7*E7</f>
        <v>0</v>
      </c>
      <c r="G7" s="19"/>
      <c r="H7" s="26"/>
      <c r="I7" s="41"/>
      <c r="J7" s="49">
        <f t="shared" ref="J7:J9" si="1">$B7*$C7*H7*I7</f>
        <v>0</v>
      </c>
      <c r="K7" s="9"/>
      <c r="L7" s="50">
        <f t="shared" ref="L7:L9" si="2">F7+J7</f>
        <v>0</v>
      </c>
      <c r="M7" s="9"/>
    </row>
    <row r="8" spans="1:13" x14ac:dyDescent="0.55000000000000004">
      <c r="A8" s="24" t="s">
        <v>88</v>
      </c>
      <c r="B8" s="43"/>
      <c r="C8" s="26"/>
      <c r="D8" s="26"/>
      <c r="E8" s="40"/>
      <c r="F8" s="44">
        <f t="shared" si="0"/>
        <v>0</v>
      </c>
      <c r="G8" s="19"/>
      <c r="H8" s="26"/>
      <c r="I8" s="41"/>
      <c r="J8" s="49">
        <f t="shared" si="1"/>
        <v>0</v>
      </c>
      <c r="K8" s="9"/>
      <c r="L8" s="50">
        <f t="shared" si="2"/>
        <v>0</v>
      </c>
      <c r="M8" s="9"/>
    </row>
    <row r="9" spans="1:13" s="3" customFormat="1" x14ac:dyDescent="0.55000000000000004">
      <c r="A9" s="24" t="s">
        <v>89</v>
      </c>
      <c r="B9" s="43"/>
      <c r="C9" s="26"/>
      <c r="D9" s="26"/>
      <c r="E9" s="40"/>
      <c r="F9" s="44">
        <f t="shared" si="0"/>
        <v>0</v>
      </c>
      <c r="G9" s="11"/>
      <c r="H9" s="26"/>
      <c r="I9" s="41"/>
      <c r="J9" s="49">
        <f t="shared" si="1"/>
        <v>0</v>
      </c>
      <c r="K9" s="10"/>
      <c r="L9" s="50">
        <f t="shared" si="2"/>
        <v>0</v>
      </c>
      <c r="M9" s="10"/>
    </row>
    <row r="10" spans="1:13" x14ac:dyDescent="0.55000000000000004">
      <c r="A10" s="9"/>
      <c r="B10" s="9"/>
      <c r="C10" s="19"/>
      <c r="D10" s="19"/>
      <c r="E10" s="19"/>
      <c r="F10" s="19"/>
      <c r="G10" s="19"/>
      <c r="H10" s="19"/>
      <c r="I10" s="19"/>
      <c r="J10" s="19"/>
      <c r="K10" s="9"/>
      <c r="L10" s="9"/>
      <c r="M10" s="9"/>
    </row>
    <row r="11" spans="1:13" s="30" customFormat="1" x14ac:dyDescent="0.55000000000000004">
      <c r="A11" s="30" t="s">
        <v>23</v>
      </c>
      <c r="C11" s="42"/>
      <c r="D11" s="42"/>
      <c r="E11" s="42"/>
      <c r="F11" s="42">
        <f>SUM(F6:F9)</f>
        <v>0</v>
      </c>
      <c r="G11" s="42"/>
      <c r="H11" s="42"/>
      <c r="I11" s="42"/>
      <c r="J11" s="42">
        <f>SUM(J6:J9)</f>
        <v>0</v>
      </c>
      <c r="L11" s="42">
        <f>SUM(L6:L9)</f>
        <v>0</v>
      </c>
    </row>
    <row r="12" spans="1:13" x14ac:dyDescent="0.55000000000000004">
      <c r="A12" s="10"/>
      <c r="B12" s="10"/>
      <c r="C12" s="19"/>
      <c r="D12" s="19"/>
      <c r="E12" s="19"/>
      <c r="F12" s="19"/>
      <c r="G12" s="19"/>
      <c r="H12" s="19"/>
      <c r="I12" s="19"/>
      <c r="J12" s="19"/>
      <c r="K12" s="9"/>
      <c r="L12" s="9"/>
      <c r="M12" s="9"/>
    </row>
  </sheetData>
  <mergeCells count="2">
    <mergeCell ref="D4:F4"/>
    <mergeCell ref="H4:J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9CF51-B240-4771-8561-439FC980B32F}">
  <dimension ref="A1:E19"/>
  <sheetViews>
    <sheetView tabSelected="1" workbookViewId="0">
      <selection activeCell="B8" sqref="B8:C17"/>
    </sheetView>
  </sheetViews>
  <sheetFormatPr defaultRowHeight="14.4" x14ac:dyDescent="0.55000000000000004"/>
  <cols>
    <col min="1" max="1" width="23.578125" customWidth="1"/>
  </cols>
  <sheetData>
    <row r="1" spans="1:5" s="3" customFormat="1" ht="20.399999999999999" x14ac:dyDescent="0.75">
      <c r="A1" s="6" t="s">
        <v>92</v>
      </c>
    </row>
    <row r="3" spans="1:5" s="3" customFormat="1" x14ac:dyDescent="0.55000000000000004">
      <c r="A3" s="3" t="s">
        <v>93</v>
      </c>
    </row>
    <row r="4" spans="1:5" s="3" customFormat="1" x14ac:dyDescent="0.55000000000000004"/>
    <row r="5" spans="1:5" s="3" customFormat="1" x14ac:dyDescent="0.55000000000000004">
      <c r="A5" s="10"/>
      <c r="B5" s="10"/>
      <c r="C5" s="10"/>
      <c r="D5" s="10"/>
      <c r="E5" s="10"/>
    </row>
    <row r="6" spans="1:5" x14ac:dyDescent="0.55000000000000004">
      <c r="A6" s="9"/>
      <c r="B6" s="22"/>
      <c r="C6" s="22"/>
      <c r="D6" s="22"/>
      <c r="E6" s="9"/>
    </row>
    <row r="7" spans="1:5" x14ac:dyDescent="0.55000000000000004">
      <c r="A7" s="13" t="s">
        <v>33</v>
      </c>
      <c r="B7" s="13" t="s">
        <v>94</v>
      </c>
      <c r="C7" s="13" t="s">
        <v>95</v>
      </c>
      <c r="D7" s="13" t="s">
        <v>23</v>
      </c>
      <c r="E7" s="9"/>
    </row>
    <row r="8" spans="1:5" x14ac:dyDescent="0.55000000000000004">
      <c r="A8" s="9" t="s">
        <v>96</v>
      </c>
      <c r="B8" s="39"/>
      <c r="C8" s="14"/>
      <c r="D8" s="45">
        <f>B8*C8</f>
        <v>0</v>
      </c>
      <c r="E8" s="9"/>
    </row>
    <row r="9" spans="1:5" x14ac:dyDescent="0.55000000000000004">
      <c r="A9" s="9" t="s">
        <v>97</v>
      </c>
      <c r="B9" s="39"/>
      <c r="C9" s="14"/>
      <c r="D9" s="45">
        <f t="shared" ref="D9:D17" si="0">B9*C9</f>
        <v>0</v>
      </c>
      <c r="E9" s="9"/>
    </row>
    <row r="10" spans="1:5" x14ac:dyDescent="0.55000000000000004">
      <c r="A10" s="9" t="s">
        <v>98</v>
      </c>
      <c r="B10" s="39"/>
      <c r="C10" s="14"/>
      <c r="D10" s="45">
        <f t="shared" si="0"/>
        <v>0</v>
      </c>
      <c r="E10" s="9"/>
    </row>
    <row r="11" spans="1:5" x14ac:dyDescent="0.55000000000000004">
      <c r="A11" s="9" t="s">
        <v>99</v>
      </c>
      <c r="B11" s="39"/>
      <c r="C11" s="14"/>
      <c r="D11" s="45">
        <f t="shared" si="0"/>
        <v>0</v>
      </c>
      <c r="E11" s="9"/>
    </row>
    <row r="12" spans="1:5" x14ac:dyDescent="0.55000000000000004">
      <c r="A12" s="9" t="s">
        <v>100</v>
      </c>
      <c r="B12" s="39"/>
      <c r="C12" s="14"/>
      <c r="D12" s="45">
        <f t="shared" si="0"/>
        <v>0</v>
      </c>
      <c r="E12" s="9"/>
    </row>
    <row r="13" spans="1:5" x14ac:dyDescent="0.55000000000000004">
      <c r="A13" s="9" t="s">
        <v>101</v>
      </c>
      <c r="B13" s="39"/>
      <c r="C13" s="14"/>
      <c r="D13" s="45">
        <f t="shared" si="0"/>
        <v>0</v>
      </c>
      <c r="E13" s="9"/>
    </row>
    <row r="14" spans="1:5" x14ac:dyDescent="0.55000000000000004">
      <c r="A14" s="9" t="s">
        <v>102</v>
      </c>
      <c r="B14" s="39"/>
      <c r="C14" s="14"/>
      <c r="D14" s="45">
        <f t="shared" si="0"/>
        <v>0</v>
      </c>
      <c r="E14" s="9"/>
    </row>
    <row r="15" spans="1:5" x14ac:dyDescent="0.55000000000000004">
      <c r="A15" s="9" t="s">
        <v>103</v>
      </c>
      <c r="B15" s="39"/>
      <c r="C15" s="14"/>
      <c r="D15" s="45">
        <f t="shared" si="0"/>
        <v>0</v>
      </c>
      <c r="E15" s="9"/>
    </row>
    <row r="16" spans="1:5" x14ac:dyDescent="0.55000000000000004">
      <c r="A16" s="9" t="s">
        <v>104</v>
      </c>
      <c r="B16" s="39"/>
      <c r="C16" s="14"/>
      <c r="D16" s="45">
        <f t="shared" si="0"/>
        <v>0</v>
      </c>
      <c r="E16" s="9"/>
    </row>
    <row r="17" spans="1:5" x14ac:dyDescent="0.55000000000000004">
      <c r="A17" s="9" t="s">
        <v>105</v>
      </c>
      <c r="B17" s="39"/>
      <c r="C17" s="14"/>
      <c r="D17" s="45">
        <f t="shared" si="0"/>
        <v>0</v>
      </c>
      <c r="E17" s="9"/>
    </row>
    <row r="18" spans="1:5" s="3" customFormat="1" x14ac:dyDescent="0.55000000000000004">
      <c r="A18" s="13" t="s">
        <v>23</v>
      </c>
      <c r="B18" s="13"/>
      <c r="C18" s="13"/>
      <c r="D18" s="33">
        <f>SUM(D8:D17)</f>
        <v>0</v>
      </c>
      <c r="E18" s="10"/>
    </row>
    <row r="19" spans="1:5" x14ac:dyDescent="0.55000000000000004">
      <c r="A19" s="9"/>
      <c r="B19" s="9"/>
      <c r="C19" s="9"/>
      <c r="D19" s="9"/>
      <c r="E19" s="9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Budget summary cost</vt:lpstr>
      <vt:lpstr>Space and utilities</vt:lpstr>
      <vt:lpstr>Physical stand estimate</vt:lpstr>
      <vt:lpstr>Marketing</vt:lpstr>
      <vt:lpstr>Travel and accommodation</vt:lpstr>
      <vt:lpstr>Other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Baxter</dc:creator>
  <cp:lastModifiedBy>Simon Baxter</cp:lastModifiedBy>
  <dcterms:created xsi:type="dcterms:W3CDTF">2021-11-01T13:33:58Z</dcterms:created>
  <dcterms:modified xsi:type="dcterms:W3CDTF">2021-12-09T11:56:02Z</dcterms:modified>
</cp:coreProperties>
</file>